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cot-m\OneDrive - Harmonie Mutuelle\Bureau\"/>
    </mc:Choice>
  </mc:AlternateContent>
  <xr:revisionPtr revIDLastSave="0" documentId="13_ncr:1_{8BBE9626-CF11-4D79-BE0C-CDC962F366C9}" xr6:coauthVersionLast="47" xr6:coauthVersionMax="47" xr10:uidLastSave="{00000000-0000-0000-0000-000000000000}"/>
  <bookViews>
    <workbookView xWindow="-98" yWindow="-98" windowWidth="19396" windowHeight="11475" xr2:uid="{DC38B9A2-706A-43D7-828E-A84A5C484ACC}"/>
  </bookViews>
  <sheets>
    <sheet name="JEUDI cachanAB" sheetId="1" r:id="rId1"/>
  </sheets>
  <definedNames>
    <definedName name="_xlnm.Print_Area" localSheetId="0">'JEUDI cachanAB'!$A$1:$J$66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H53" i="1"/>
  <c r="H54" i="1"/>
  <c r="H19" i="1" a="1"/>
  <c r="H19" i="1" s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6" i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55" i="1" l="1"/>
  <c r="H56" i="1" l="1"/>
  <c r="E5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<sst xmlns="http://schemas.openxmlformats.org/spreadsheetml/2006/main" count="111" uniqueCount="84">
  <si>
    <t xml:space="preserve">CONTRAT D'ENGAGEMENT AMAP "PRODUITS LAITIERS LA FROMENTELLERIE"      </t>
  </si>
  <si>
    <t>Entre</t>
  </si>
  <si>
    <t>CHOIX des DISTRIBUTIONS</t>
  </si>
  <si>
    <t>SARL LA FROMENTELLERIE</t>
  </si>
  <si>
    <t>date</t>
  </si>
  <si>
    <t>sélection</t>
  </si>
  <si>
    <t>Ferme de Beaulieu-77970 Pécy</t>
  </si>
  <si>
    <t>oui</t>
  </si>
  <si>
    <t>lafromentellerie@gmail.com</t>
  </si>
  <si>
    <t>Et</t>
  </si>
  <si>
    <t>Nom / Prénom :</t>
  </si>
  <si>
    <t xml:space="preserve">Adresse :    </t>
  </si>
  <si>
    <t xml:space="preserve">Tel :  </t>
  </si>
  <si>
    <t xml:space="preserve">Email :   </t>
  </si>
  <si>
    <t xml:space="preserve"> Les signataires du présent contrat s'engagent à respecter les principes et engagements définis dans</t>
  </si>
  <si>
    <t xml:space="preserve"> la charte des AMAP (disponible auprès de l'association ou sur le site du réseau AMAP île de France :</t>
  </si>
  <si>
    <t xml:space="preserve"> : http://amap-idf.org/), à savoir :</t>
  </si>
  <si>
    <t>1. Engagement de l'adhérent(e) :</t>
  </si>
  <si>
    <t>Pré-financer la production, assurer au moins une permanence de distribution, gérer ses retards</t>
  </si>
  <si>
    <t>et absences (vacances...), reconnaître les aléas possibles de la production et en tant que</t>
  </si>
  <si>
    <t xml:space="preserve">  consommateur, accepter les risques liés à ces aléas.</t>
  </si>
  <si>
    <t>2. Engagement du producteur partenaire :</t>
  </si>
  <si>
    <t>Livrer aux dates définies des produits certifiés BIO, de qualité, frais, issus de sa production, informer les</t>
  </si>
  <si>
    <t>adhérents sur ses savoir-faire, pratiques, contraintes économiques, écologiques et sociales, être transparent</t>
  </si>
  <si>
    <t xml:space="preserve"> sur la gestion de son exploitation et accueillir les adhérents sur son exploitation si l'occasion se présente.</t>
  </si>
  <si>
    <t>paniers</t>
  </si>
  <si>
    <t>3. Fréquence de distribution :</t>
  </si>
  <si>
    <t>Produits</t>
  </si>
  <si>
    <t>Conditionnement</t>
  </si>
  <si>
    <t>Prix</t>
  </si>
  <si>
    <t xml:space="preserve"> quantité</t>
  </si>
  <si>
    <t>total par produit</t>
  </si>
  <si>
    <t>Lait cru</t>
  </si>
  <si>
    <t>Bouteille 1 L</t>
  </si>
  <si>
    <t>Lait entier pasteurisé</t>
  </si>
  <si>
    <t>Lait entier fermenté</t>
  </si>
  <si>
    <t>Yaourt Nature étuvé</t>
  </si>
  <si>
    <t>Pot de 125 g</t>
  </si>
  <si>
    <t>Yaourt aromatisé (étuvé)</t>
  </si>
  <si>
    <t>Yaourt brassé bi-couche (avec "confiture")</t>
  </si>
  <si>
    <t>Yaourt Nature brassé</t>
  </si>
  <si>
    <r>
      <t>Pot de</t>
    </r>
    <r>
      <rPr>
        <b/>
        <sz val="11"/>
        <color rgb="FF000000"/>
        <rFont val="Calibri"/>
        <family val="2"/>
      </rPr>
      <t xml:space="preserve"> 500 g</t>
    </r>
  </si>
  <si>
    <t>Yaourt brassé fruits (abricot ou fruits rouges)</t>
  </si>
  <si>
    <t>Yaourt Nature 1/2 écrémé étuvé</t>
  </si>
  <si>
    <t>Yaourt liquide 1/2 écrémé (citron ou framboise)</t>
  </si>
  <si>
    <r>
      <rPr>
        <b/>
        <sz val="11"/>
        <color rgb="FF000000"/>
        <rFont val="Calibri"/>
        <family val="2"/>
      </rPr>
      <t xml:space="preserve">250 </t>
    </r>
    <r>
      <rPr>
        <sz val="11"/>
        <color rgb="FF000000"/>
        <rFont val="Calibri"/>
        <family val="2"/>
      </rPr>
      <t>ml</t>
    </r>
  </si>
  <si>
    <t xml:space="preserve"> bouteille 1 L</t>
  </si>
  <si>
    <t>Fromage blanc lissé au lait entier pasteurisé</t>
  </si>
  <si>
    <t xml:space="preserve"> pot de 125 g</t>
  </si>
  <si>
    <r>
      <t xml:space="preserve">pot de </t>
    </r>
    <r>
      <rPr>
        <b/>
        <sz val="11"/>
        <color rgb="FF000000"/>
        <rFont val="Calibri"/>
        <family val="2"/>
      </rPr>
      <t>500</t>
    </r>
    <r>
      <rPr>
        <sz val="11"/>
        <color rgb="FF000000"/>
        <rFont val="Calibri"/>
        <family val="2"/>
      </rPr>
      <t xml:space="preserve"> g</t>
    </r>
  </si>
  <si>
    <t>Fromage blanc brassé avec préparation fruit</t>
  </si>
  <si>
    <r>
      <t xml:space="preserve">pot de </t>
    </r>
    <r>
      <rPr>
        <b/>
        <sz val="11"/>
        <color rgb="FF000000"/>
        <rFont val="Calibri"/>
        <family val="2"/>
      </rPr>
      <t xml:space="preserve">500 </t>
    </r>
    <r>
      <rPr>
        <sz val="11"/>
        <color rgb="FF000000"/>
        <rFont val="Calibri"/>
        <family val="2"/>
      </rPr>
      <t>g</t>
    </r>
  </si>
  <si>
    <t>Fromage frais en faisselle - lait entier pasteurisé</t>
  </si>
  <si>
    <t>pot de 250 g</t>
  </si>
  <si>
    <t>Fromage à tartiner nature salée à 1,2%</t>
  </si>
  <si>
    <t>Fromage à tartiner ail fines herbes</t>
  </si>
  <si>
    <t>Fromage à tartiner saveur du jardin</t>
  </si>
  <si>
    <t>crème crue</t>
  </si>
  <si>
    <t>Tomme à la coupe</t>
  </si>
  <si>
    <t>250 g</t>
  </si>
  <si>
    <t>Tomme à la coupe ou tommette                  entre</t>
  </si>
  <si>
    <t>400 g et 550 g</t>
  </si>
  <si>
    <t>Fromage le carré d'Hass</t>
  </si>
  <si>
    <t>Env 300 g</t>
  </si>
  <si>
    <t>Petit Beaulieu</t>
  </si>
  <si>
    <t>à la pièce</t>
  </si>
  <si>
    <t>Minis Beaulieu "à dorer"</t>
  </si>
  <si>
    <t>par deux</t>
  </si>
  <si>
    <t>Bouchons apéritif                                         format</t>
  </si>
  <si>
    <t xml:space="preserve"> + ou - 15 pièces</t>
  </si>
  <si>
    <t>Prix du Panier</t>
  </si>
  <si>
    <t>Prix total (Prix du panier x nombre de paniers)</t>
  </si>
  <si>
    <t>Montant total du contrat :</t>
  </si>
  <si>
    <t>6. Modalité de paiement :</t>
  </si>
  <si>
    <t>7. Livraison des produits :</t>
  </si>
  <si>
    <r>
      <t>chèque(s) de €
à</t>
    </r>
    <r>
      <rPr>
        <b/>
        <sz val="11"/>
        <color rgb="FF000000"/>
        <rFont val="Calibri"/>
        <family val="2"/>
      </rPr>
      <t xml:space="preserve"> l'ordre de "la Fromentellerie" </t>
    </r>
    <r>
      <rPr>
        <sz val="11"/>
        <color rgb="FF000000"/>
        <rFont val="Calibri"/>
        <family val="2"/>
      </rPr>
      <t>et remis à la signature du contrat.
Le nom figurant sur le contrat doit être identique au nom figurant sur le(s) chèque(s)</t>
    </r>
  </si>
  <si>
    <r>
      <t xml:space="preserve">Lieu :
</t>
    </r>
    <r>
      <rPr>
        <b/>
        <sz val="11"/>
        <color rgb="FF000000"/>
        <rFont val="Calibri"/>
        <family val="2"/>
      </rPr>
      <t>9 rue Amédée Picard,</t>
    </r>
    <r>
      <rPr>
        <b/>
        <sz val="11"/>
        <color rgb="FF000000"/>
        <rFont val="Calibri"/>
        <family val="2"/>
      </rPr>
      <t xml:space="preserve">
94230 Cachan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Jour :
</t>
    </r>
    <r>
      <rPr>
        <b/>
        <sz val="11"/>
        <color rgb="FF000000"/>
        <rFont val="Calibri"/>
        <family val="2"/>
      </rPr>
      <t>Jeudi de 19 h 15 à 20h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Dates des distributions :
</t>
    </r>
    <r>
      <rPr>
        <b/>
        <sz val="11"/>
        <color rgb="FF000000"/>
        <rFont val="Calibri"/>
        <family val="2"/>
      </rPr>
      <t>Voir ci-dessus</t>
    </r>
  </si>
  <si>
    <t>En cas de situation exceptionnelle, les conditions d'application de ce contrat pourront être revues lors d'une réunion spécifique à cette situation réunissant les adhérent(e)s et le producteur partenaire.</t>
  </si>
  <si>
    <t>Fait à                                               le</t>
  </si>
  <si>
    <t>Nom et signature de l'adhérent(e)  :</t>
  </si>
  <si>
    <t>Nom et signature du producteur  :</t>
  </si>
  <si>
    <r>
      <t xml:space="preserve">La distribution des produits laitiers se déroulera le </t>
    </r>
    <r>
      <rPr>
        <b/>
        <sz val="10"/>
        <color rgb="FF000000"/>
        <rFont val="Calibri"/>
        <family val="2"/>
      </rPr>
      <t>JEUDI</t>
    </r>
    <r>
      <rPr>
        <sz val="10"/>
        <color rgb="FF000000"/>
        <rFont val="Calibri"/>
        <family val="2"/>
      </rPr>
      <t xml:space="preserve"> soir en SEMAINES</t>
    </r>
    <r>
      <rPr>
        <b/>
        <sz val="10"/>
        <color rgb="FF000000"/>
        <rFont val="Calibri"/>
        <family val="2"/>
      </rPr>
      <t xml:space="preserve"> IMPAIRES</t>
    </r>
    <r>
      <rPr>
        <sz val="10"/>
        <color rgb="FF000000"/>
        <rFont val="Calibri"/>
        <family val="2"/>
      </rPr>
      <t xml:space="preserve"> sur le lieu de distribution.</t>
    </r>
  </si>
  <si>
    <t>4. Prix et composition des paniers pour 2026 
(livraisons personnalisées en sélectionnant les produits dans le tableau ci-dessous)</t>
  </si>
  <si>
    <r>
      <rPr>
        <b/>
        <sz val="10"/>
        <color rgb="FF000000"/>
        <rFont val="Liberation Sans1"/>
      </rPr>
      <t>JEUDI</t>
    </r>
    <r>
      <rPr>
        <sz val="11"/>
        <color rgb="FF000000"/>
        <rFont val="Calibri"/>
        <family val="2"/>
      </rPr>
      <t xml:space="preserve"> du 22/10/2026 au 08/04/2027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</si>
</sst>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&quot;"/>
    <numFmt numFmtId="165" formatCode="#&quot; &quot;##0.00&quot; &quot;[$€]&quot; &quot;"/>
    <numFmt numFmtId="166" formatCode="d/m/yy"/>
    <numFmt numFmtId="167" formatCode="[$-40C]dd&quot; &quot;mmm"/>
    <numFmt numFmtId="168" formatCode="[Red]&quot;ERREUR&quot;;[Red]&quot;ERREUR&quot;;[Red]&quot;ERREUR&quot;;[Red]&quot;ERREUR&quot;"/>
    <numFmt numFmtId="169" formatCode="#,##0.00&quot; &quot;[$€-40C];[Red]&quot;-&quot;#,##0.00&quot; &quot;[$€-40C]"/>
  </numFmts>
  <fonts count="21">
    <font>
      <sz val="10"/>
      <color theme="1"/>
      <name val="Liberation Sans"/>
    </font>
    <font>
      <sz val="10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0000"/>
      <name val="Liberation Sans1"/>
    </font>
    <font>
      <b/>
      <sz val="10"/>
      <color rgb="FFFFFFFF"/>
      <name val="Liberation Sans1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i/>
      <sz val="10"/>
      <color rgb="FF808080"/>
      <name val="Liberation Sans1"/>
    </font>
    <font>
      <sz val="10"/>
      <color rgb="FF006600"/>
      <name val="Liberation Sans1"/>
    </font>
    <font>
      <sz val="10"/>
      <color rgb="FF000000"/>
      <name val="Arial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u/>
      <sz val="10"/>
      <color rgb="FF000000"/>
      <name val="Arial1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trike/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00"/>
        <bgColor rgb="FFFFFF00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729FCF"/>
        <bgColor rgb="FF729FCF"/>
      </patternFill>
    </fill>
    <fill>
      <patternFill patternType="solid">
        <fgColor rgb="FFB4C7DC"/>
        <bgColor rgb="FFB4C7DC"/>
      </patternFill>
    </fill>
    <fill>
      <patternFill patternType="solid">
        <fgColor rgb="FFEEEEEE"/>
        <bgColor rgb="FFEEEEE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FF00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5" fillId="9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Border="0" applyProtection="0"/>
    <xf numFmtId="168" fontId="5" fillId="6" borderId="0">
      <alignment horizontal="center" vertical="center"/>
      <protection locked="0"/>
    </xf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0" fontId="13" fillId="0" borderId="0" applyNumberFormat="0" applyBorder="0" applyProtection="0"/>
    <xf numFmtId="0" fontId="14" fillId="9" borderId="0" applyNumberFormat="0" applyBorder="0" applyProtection="0"/>
    <xf numFmtId="0" fontId="16" fillId="0" borderId="0" applyNumberFormat="0" applyBorder="0" applyProtection="0"/>
    <xf numFmtId="169" fontId="16" fillId="0" borderId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</cellStyleXfs>
  <cellXfs count="83">
    <xf numFmtId="0" fontId="0" fillId="0" borderId="0" xfId="0"/>
    <xf numFmtId="0" fontId="17" fillId="0" borderId="0" xfId="7" applyFont="1" applyAlignment="1" applyProtection="1">
      <alignment vertical="center"/>
    </xf>
    <xf numFmtId="0" fontId="8" fillId="0" borderId="0" xfId="11" applyAlignment="1" applyProtection="1">
      <alignment vertical="center"/>
    </xf>
    <xf numFmtId="0" fontId="18" fillId="0" borderId="0" xfId="7" applyFont="1" applyAlignment="1" applyProtection="1">
      <alignment vertical="center"/>
    </xf>
    <xf numFmtId="0" fontId="1" fillId="0" borderId="0" xfId="7" applyProtection="1"/>
    <xf numFmtId="0" fontId="18" fillId="0" borderId="0" xfId="7" applyFont="1" applyProtection="1"/>
    <xf numFmtId="0" fontId="19" fillId="0" borderId="0" xfId="11" applyFont="1" applyAlignment="1" applyProtection="1">
      <alignment horizontal="left" vertical="center"/>
    </xf>
    <xf numFmtId="0" fontId="19" fillId="0" borderId="0" xfId="11" applyFont="1" applyAlignment="1" applyProtection="1">
      <alignment horizontal="center" vertical="center"/>
    </xf>
    <xf numFmtId="0" fontId="17" fillId="0" borderId="0" xfId="11" applyFont="1" applyAlignment="1" applyProtection="1">
      <alignment horizontal="left" vertical="center"/>
    </xf>
    <xf numFmtId="0" fontId="8" fillId="0" borderId="3" xfId="11" applyBorder="1" applyAlignment="1" applyProtection="1">
      <alignment horizontal="center" vertical="center"/>
    </xf>
    <xf numFmtId="167" fontId="8" fillId="0" borderId="3" xfId="7" applyNumberFormat="1" applyFont="1" applyBorder="1" applyAlignment="1" applyProtection="1">
      <alignment horizontal="center" vertical="top"/>
    </xf>
    <xf numFmtId="0" fontId="8" fillId="6" borderId="3" xfId="7" applyFont="1" applyFill="1" applyBorder="1" applyAlignment="1" applyProtection="1">
      <alignment horizontal="center" vertical="top"/>
      <protection locked="0"/>
    </xf>
    <xf numFmtId="0" fontId="7" fillId="0" borderId="0" xfId="10" applyProtection="1"/>
    <xf numFmtId="0" fontId="19" fillId="0" borderId="0" xfId="11" applyFont="1" applyAlignment="1" applyProtection="1">
      <alignment horizontal="left" vertical="center"/>
      <protection locked="0"/>
    </xf>
    <xf numFmtId="0" fontId="1" fillId="0" borderId="0" xfId="7" applyProtection="1">
      <protection locked="0"/>
    </xf>
    <xf numFmtId="0" fontId="8" fillId="0" borderId="0" xfId="11" applyAlignment="1" applyProtection="1">
      <alignment vertical="center"/>
      <protection locked="0"/>
    </xf>
    <xf numFmtId="0" fontId="18" fillId="0" borderId="0" xfId="11" applyFont="1" applyAlignment="1" applyProtection="1">
      <alignment horizontal="left" vertical="center"/>
    </xf>
    <xf numFmtId="0" fontId="18" fillId="0" borderId="0" xfId="11" applyFont="1" applyAlignment="1" applyProtection="1">
      <alignment horizontal="left" vertical="center" wrapText="1"/>
    </xf>
    <xf numFmtId="0" fontId="19" fillId="0" borderId="0" xfId="11" applyFont="1" applyAlignment="1" applyProtection="1">
      <alignment vertical="center"/>
    </xf>
    <xf numFmtId="0" fontId="18" fillId="0" borderId="0" xfId="11" applyFont="1" applyAlignment="1" applyProtection="1">
      <alignment vertical="center"/>
    </xf>
    <xf numFmtId="0" fontId="8" fillId="0" borderId="4" xfId="7" applyFont="1" applyBorder="1" applyAlignment="1" applyProtection="1">
      <alignment horizontal="center" vertical="top"/>
    </xf>
    <xf numFmtId="0" fontId="17" fillId="11" borderId="6" xfId="7" applyFont="1" applyFill="1" applyBorder="1" applyAlignment="1" applyProtection="1">
      <alignment horizontal="center" vertical="top"/>
    </xf>
    <xf numFmtId="0" fontId="19" fillId="11" borderId="5" xfId="7" applyFont="1" applyFill="1" applyBorder="1" applyProtection="1"/>
    <xf numFmtId="0" fontId="17" fillId="0" borderId="3" xfId="11" applyFont="1" applyBorder="1" applyAlignment="1" applyProtection="1">
      <alignment horizontal="center" vertical="center"/>
    </xf>
    <xf numFmtId="0" fontId="17" fillId="0" borderId="9" xfId="11" applyFont="1" applyBorder="1" applyAlignment="1" applyProtection="1">
      <alignment horizontal="center" vertical="center"/>
    </xf>
    <xf numFmtId="0" fontId="8" fillId="12" borderId="3" xfId="11" applyFill="1" applyBorder="1" applyAlignment="1" applyProtection="1">
      <alignment horizontal="center" vertical="center"/>
    </xf>
    <xf numFmtId="165" fontId="8" fillId="12" borderId="9" xfId="11" applyNumberFormat="1" applyFill="1" applyBorder="1" applyAlignment="1" applyProtection="1">
      <alignment vertical="center"/>
    </xf>
    <xf numFmtId="164" fontId="8" fillId="12" borderId="10" xfId="11" applyNumberFormat="1" applyFill="1" applyBorder="1" applyAlignment="1" applyProtection="1">
      <alignment vertical="center"/>
      <protection locked="0"/>
    </xf>
    <xf numFmtId="0" fontId="8" fillId="0" borderId="3" xfId="11" applyBorder="1" applyAlignment="1" applyProtection="1">
      <alignment vertical="center"/>
    </xf>
    <xf numFmtId="165" fontId="8" fillId="0" borderId="9" xfId="11" applyNumberFormat="1" applyBorder="1" applyAlignment="1" applyProtection="1">
      <alignment vertical="center"/>
    </xf>
    <xf numFmtId="164" fontId="8" fillId="0" borderId="10" xfId="11" applyNumberFormat="1" applyBorder="1" applyAlignment="1" applyProtection="1">
      <alignment vertical="center"/>
      <protection locked="0"/>
    </xf>
    <xf numFmtId="0" fontId="8" fillId="0" borderId="0" xfId="7" applyFont="1" applyAlignment="1" applyProtection="1">
      <alignment vertical="center"/>
    </xf>
    <xf numFmtId="0" fontId="8" fillId="12" borderId="0" xfId="11" applyFill="1" applyAlignment="1" applyProtection="1">
      <alignment vertical="center"/>
    </xf>
    <xf numFmtId="0" fontId="18" fillId="12" borderId="0" xfId="7" applyFont="1" applyFill="1" applyAlignment="1" applyProtection="1">
      <alignment vertical="center"/>
    </xf>
    <xf numFmtId="0" fontId="17" fillId="12" borderId="3" xfId="11" applyFont="1" applyFill="1" applyBorder="1" applyAlignment="1" applyProtection="1">
      <alignment horizontal="center" vertical="center"/>
    </xf>
    <xf numFmtId="165" fontId="8" fillId="0" borderId="12" xfId="11" applyNumberFormat="1" applyBorder="1" applyAlignment="1" applyProtection="1">
      <alignment vertical="center"/>
    </xf>
    <xf numFmtId="164" fontId="17" fillId="0" borderId="10" xfId="11" applyNumberFormat="1" applyFont="1" applyBorder="1" applyAlignment="1" applyProtection="1">
      <alignment horizontal="center" vertical="center" wrapText="1"/>
    </xf>
    <xf numFmtId="165" fontId="17" fillId="0" borderId="12" xfId="11" applyNumberFormat="1" applyFont="1" applyBorder="1" applyAlignment="1" applyProtection="1">
      <alignment vertical="center"/>
    </xf>
    <xf numFmtId="164" fontId="17" fillId="0" borderId="10" xfId="11" applyNumberFormat="1" applyFont="1" applyBorder="1" applyAlignment="1" applyProtection="1">
      <alignment vertical="center"/>
    </xf>
    <xf numFmtId="165" fontId="17" fillId="0" borderId="9" xfId="11" applyNumberFormat="1" applyFont="1" applyBorder="1" applyAlignment="1" applyProtection="1">
      <alignment vertical="center"/>
    </xf>
    <xf numFmtId="0" fontId="8" fillId="0" borderId="0" xfId="11" applyAlignment="1" applyProtection="1">
      <alignment horizontal="center" vertical="center"/>
    </xf>
    <xf numFmtId="0" fontId="19" fillId="0" borderId="11" xfId="11" applyFont="1" applyBorder="1" applyAlignment="1" applyProtection="1">
      <alignment vertical="center"/>
    </xf>
    <xf numFmtId="0" fontId="8" fillId="0" borderId="13" xfId="11" applyBorder="1" applyAlignment="1" applyProtection="1">
      <alignment vertical="center"/>
    </xf>
    <xf numFmtId="165" fontId="17" fillId="0" borderId="10" xfId="11" applyNumberFormat="1" applyFont="1" applyBorder="1" applyAlignment="1" applyProtection="1">
      <alignment vertical="center"/>
    </xf>
    <xf numFmtId="0" fontId="8" fillId="0" borderId="7" xfId="11" applyBorder="1" applyAlignment="1" applyProtection="1">
      <alignment vertical="center"/>
    </xf>
    <xf numFmtId="0" fontId="8" fillId="0" borderId="0" xfId="11" applyAlignment="1" applyProtection="1">
      <alignment horizontal="center" vertical="center"/>
      <protection locked="0"/>
    </xf>
    <xf numFmtId="0" fontId="19" fillId="0" borderId="0" xfId="11" applyFont="1" applyAlignment="1" applyProtection="1">
      <alignment vertical="center"/>
      <protection locked="0"/>
    </xf>
    <xf numFmtId="165" fontId="8" fillId="12" borderId="14" xfId="11" applyNumberFormat="1" applyFill="1" applyBorder="1" applyAlignment="1" applyProtection="1">
      <alignment vertical="center"/>
    </xf>
    <xf numFmtId="0" fontId="17" fillId="0" borderId="13" xfId="11" applyFont="1" applyBorder="1" applyAlignment="1" applyProtection="1">
      <alignment horizontal="center" vertical="center" wrapText="1"/>
    </xf>
    <xf numFmtId="166" fontId="19" fillId="0" borderId="15" xfId="11" applyNumberFormat="1" applyFont="1" applyBorder="1" applyAlignment="1" applyProtection="1">
      <alignment horizontal="center" vertical="center" wrapText="1"/>
    </xf>
    <xf numFmtId="0" fontId="17" fillId="0" borderId="16" xfId="11" applyFont="1" applyBorder="1" applyAlignment="1" applyProtection="1">
      <alignment vertical="center"/>
    </xf>
    <xf numFmtId="167" fontId="20" fillId="13" borderId="3" xfId="7" applyNumberFormat="1" applyFont="1" applyFill="1" applyBorder="1" applyAlignment="1" applyProtection="1">
      <alignment horizontal="center" vertical="top"/>
    </xf>
    <xf numFmtId="0" fontId="20" fillId="0" borderId="3" xfId="11" applyFont="1" applyBorder="1" applyAlignment="1" applyProtection="1">
      <alignment horizontal="center" vertical="center"/>
    </xf>
    <xf numFmtId="165" fontId="20" fillId="0" borderId="9" xfId="11" applyNumberFormat="1" applyFont="1" applyBorder="1" applyAlignment="1" applyProtection="1">
      <alignment vertical="center"/>
    </xf>
    <xf numFmtId="0" fontId="20" fillId="12" borderId="3" xfId="11" applyFont="1" applyFill="1" applyBorder="1" applyAlignment="1" applyProtection="1">
      <alignment horizontal="center" vertical="center"/>
    </xf>
    <xf numFmtId="165" fontId="20" fillId="12" borderId="9" xfId="11" applyNumberFormat="1" applyFont="1" applyFill="1" applyBorder="1" applyAlignment="1" applyProtection="1">
      <alignment vertical="center"/>
    </xf>
    <xf numFmtId="164" fontId="20" fillId="0" borderId="10" xfId="11" applyNumberFormat="1" applyFont="1" applyBorder="1" applyAlignment="1" applyProtection="1">
      <alignment vertical="center"/>
    </xf>
    <xf numFmtId="164" fontId="20" fillId="12" borderId="10" xfId="11" applyNumberFormat="1" applyFont="1" applyFill="1" applyBorder="1" applyAlignment="1" applyProtection="1">
      <alignment vertical="center"/>
    </xf>
    <xf numFmtId="0" fontId="20" fillId="14" borderId="3" xfId="7" applyFont="1" applyFill="1" applyBorder="1" applyAlignment="1" applyProtection="1">
      <alignment horizontal="center" vertical="top"/>
    </xf>
    <xf numFmtId="0" fontId="8" fillId="0" borderId="3" xfId="11" applyBorder="1" applyAlignment="1" applyProtection="1">
      <alignment vertical="center" wrapText="1"/>
    </xf>
    <xf numFmtId="0" fontId="8" fillId="0" borderId="3" xfId="11" applyBorder="1" applyAlignment="1" applyProtection="1">
      <alignment vertical="center"/>
    </xf>
    <xf numFmtId="0" fontId="8" fillId="10" borderId="0" xfId="11" applyFill="1" applyAlignment="1" applyProtection="1">
      <alignment horizontal="center" vertical="center"/>
    </xf>
    <xf numFmtId="0" fontId="8" fillId="10" borderId="2" xfId="11" applyFill="1" applyBorder="1" applyAlignment="1" applyProtection="1">
      <alignment horizontal="center" vertical="center"/>
    </xf>
    <xf numFmtId="0" fontId="17" fillId="0" borderId="3" xfId="11" applyFont="1" applyBorder="1" applyAlignment="1" applyProtection="1">
      <alignment vertical="center"/>
    </xf>
    <xf numFmtId="0" fontId="8" fillId="12" borderId="3" xfId="11" applyFill="1" applyBorder="1" applyAlignment="1" applyProtection="1">
      <alignment vertical="center"/>
    </xf>
    <xf numFmtId="0" fontId="8" fillId="12" borderId="3" xfId="11" applyFill="1" applyBorder="1" applyAlignment="1" applyProtection="1">
      <alignment horizontal="left" vertical="center"/>
    </xf>
    <xf numFmtId="0" fontId="17" fillId="0" borderId="8" xfId="11" applyFont="1" applyBorder="1" applyAlignment="1" applyProtection="1">
      <alignment vertical="center" wrapText="1"/>
    </xf>
    <xf numFmtId="0" fontId="17" fillId="0" borderId="6" xfId="11" applyFont="1" applyBorder="1" applyAlignment="1" applyProtection="1">
      <alignment vertical="center" wrapText="1"/>
    </xf>
    <xf numFmtId="0" fontId="17" fillId="0" borderId="3" xfId="11" applyFont="1" applyBorder="1" applyAlignment="1" applyProtection="1">
      <alignment horizontal="center" vertical="center"/>
    </xf>
    <xf numFmtId="0" fontId="19" fillId="0" borderId="7" xfId="11" applyFont="1" applyBorder="1" applyAlignment="1" applyProtection="1">
      <alignment vertical="center"/>
    </xf>
    <xf numFmtId="0" fontId="8" fillId="0" borderId="3" xfId="11" applyBorder="1" applyAlignment="1" applyProtection="1">
      <alignment horizontal="left" vertical="center" wrapText="1" shrinkToFit="1"/>
      <protection locked="0"/>
    </xf>
    <xf numFmtId="0" fontId="8" fillId="0" borderId="3" xfId="11" applyBorder="1" applyAlignment="1" applyProtection="1">
      <alignment horizontal="center" vertical="center" wrapText="1"/>
    </xf>
    <xf numFmtId="0" fontId="17" fillId="0" borderId="3" xfId="11" applyFont="1" applyBorder="1" applyAlignment="1" applyProtection="1">
      <alignment horizontal="center" vertical="center" wrapText="1"/>
    </xf>
    <xf numFmtId="0" fontId="8" fillId="0" borderId="3" xfId="11" applyBorder="1" applyAlignment="1" applyProtection="1">
      <alignment horizontal="left" vertical="center"/>
    </xf>
    <xf numFmtId="0" fontId="20" fillId="0" borderId="11" xfId="11" applyFont="1" applyBorder="1" applyAlignment="1" applyProtection="1">
      <alignment horizontal="left" vertical="center"/>
    </xf>
    <xf numFmtId="0" fontId="20" fillId="0" borderId="13" xfId="11" applyFont="1" applyBorder="1" applyAlignment="1" applyProtection="1">
      <alignment horizontal="left" vertical="center"/>
    </xf>
    <xf numFmtId="0" fontId="20" fillId="0" borderId="10" xfId="11" applyFont="1" applyBorder="1" applyAlignment="1" applyProtection="1">
      <alignment horizontal="left" vertical="center"/>
    </xf>
    <xf numFmtId="0" fontId="20" fillId="12" borderId="11" xfId="11" applyFont="1" applyFill="1" applyBorder="1" applyAlignment="1" applyProtection="1">
      <alignment vertical="center"/>
    </xf>
    <xf numFmtId="0" fontId="20" fillId="12" borderId="13" xfId="11" applyFont="1" applyFill="1" applyBorder="1" applyAlignment="1" applyProtection="1">
      <alignment vertical="center"/>
    </xf>
    <xf numFmtId="0" fontId="20" fillId="12" borderId="10" xfId="11" applyFont="1" applyFill="1" applyBorder="1" applyAlignment="1" applyProtection="1">
      <alignment vertical="center"/>
    </xf>
    <xf numFmtId="0" fontId="20" fillId="0" borderId="11" xfId="11" applyFont="1" applyBorder="1" applyAlignment="1" applyProtection="1">
      <alignment vertical="center"/>
    </xf>
    <xf numFmtId="0" fontId="20" fillId="0" borderId="13" xfId="11" applyFont="1" applyBorder="1" applyAlignment="1" applyProtection="1">
      <alignment vertical="center"/>
    </xf>
    <xf numFmtId="0" fontId="20" fillId="0" borderId="10" xfId="11" applyFont="1" applyBorder="1" applyAlignment="1" applyProtection="1">
      <alignment vertical="center"/>
    </xf>
  </cellXfs>
  <cellStyles count="24">
    <cellStyle name="Accent" xfId="2" xr:uid="{BCA0CCDA-4211-48F9-A297-09447AF48B52}"/>
    <cellStyle name="Accent 1" xfId="3" xr:uid="{9AC2E2CC-F376-450C-92F5-7E3939DDFB96}"/>
    <cellStyle name="Accent 2" xfId="4" xr:uid="{F5546263-6122-4DD7-899A-EACBFA38BCB6}"/>
    <cellStyle name="Accent 3" xfId="5" xr:uid="{3C5D5227-7039-400E-8C40-88EE11F08B32}"/>
    <cellStyle name="Bad" xfId="6" xr:uid="{A944EC32-DB2F-44C7-A973-6DF4945DB891}"/>
    <cellStyle name="Default" xfId="7" xr:uid="{EE29CFD9-C999-4CF5-9AE7-A8F7F8ECB5CB}"/>
    <cellStyle name="ErreurPanier" xfId="8" xr:uid="{399D23A9-A42C-45FA-9440-A7081BC7AB2E}"/>
    <cellStyle name="Error" xfId="9" xr:uid="{5A835711-CD2D-4696-A905-A875C40D2134}"/>
    <cellStyle name="Excel Built-in Hyperlink" xfId="10" xr:uid="{6F71AA58-022B-4B66-93A1-C86A59F593B0}"/>
    <cellStyle name="Excel Built-in Normal 1" xfId="11" xr:uid="{4BB439B5-EC5F-40A9-B046-BC4A520C3724}"/>
    <cellStyle name="Footnote" xfId="12" xr:uid="{A3967ABF-3E93-40F0-9430-9B909C263564}"/>
    <cellStyle name="Good" xfId="13" xr:uid="{D781A6DC-D8B4-46A3-8F87-388EDCDF9BE2}"/>
    <cellStyle name="Heading" xfId="14" xr:uid="{106C7CAA-3DDA-48BD-85F0-994B8523D086}"/>
    <cellStyle name="Heading 1" xfId="15" xr:uid="{A5ED127F-40B2-42D4-A873-9B2D890790FD}"/>
    <cellStyle name="Heading 2" xfId="16" xr:uid="{0AD61A4F-4DE1-4445-AF4C-CF4B13006284}"/>
    <cellStyle name="Hyperlink" xfId="17" xr:uid="{C2BD96F3-AA0D-4439-8C4C-BEBA29BCE82B}"/>
    <cellStyle name="Neutral" xfId="18" xr:uid="{F9E5882B-9F02-49EC-821A-4E5E0C0435D8}"/>
    <cellStyle name="Normal" xfId="0" builtinId="0" customBuiltin="1"/>
    <cellStyle name="Note" xfId="1" builtinId="10" customBuiltin="1"/>
    <cellStyle name="Result" xfId="19" xr:uid="{0C52B7EC-E356-46B6-9FAB-AFCD63B3A895}"/>
    <cellStyle name="Result2" xfId="20" xr:uid="{CDD9771D-F1A0-4779-BED7-812DBCFBD3C6}"/>
    <cellStyle name="Status" xfId="21" xr:uid="{958CD598-CA8D-43A0-A182-FA4947CAD895}"/>
    <cellStyle name="Text" xfId="22" xr:uid="{8E598764-89C0-40E0-841F-8EEFA78D7618}"/>
    <cellStyle name="Warning" xfId="23" xr:uid="{BE8CDEA3-4AA0-4A48-AB4D-9E176FA93A2C}"/>
  </cellStyles>
  <dxfs count="11"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/>
        <color rgb="FFFF0000"/>
      </font>
      <numFmt numFmtId="168" formatCode="[Red]&quot;ERREUR&quot;;[Red]&quot;ERREUR&quot;;[Red]&quot;ERREUR&quot;;[Red]&quot;ERREUR&quot;"/>
      <fill>
        <patternFill patternType="solid">
          <fgColor rgb="FFFFFF00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0A08DA-252B-4588-B413-08789187CECD}" name="tblPanier" displayName="tblPanier" ref="H4:I18" totalsRowShown="0">
  <tableColumns count="2">
    <tableColumn id="2" xr3:uid="{61AB47F8-FD45-4B4C-BD07-C591EC2AD785}" name="date"/>
    <tableColumn id="3" xr3:uid="{8A9F483F-DF34-4532-96FC-51A2634DCB5C}" name="sélection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BA15F8-9D19-4E6F-80ED-5B71FB32C754}" name="__Anonymous_DB__1" displayName="__Anonymous_DB__1" ref="H19:J22" headerRowCount="0" totalsRowShown="0" dataDxfId="10" dataCellStyle="Excel Built-in Normal 1">
  <tableColumns count="3">
    <tableColumn id="1" xr3:uid="{7ECE41E1-5AB9-4B9B-8623-9C0FFCDBB3E4}" name="Colonne1" dataDxfId="9" dataCellStyle="Excel Built-in Normal 1"/>
    <tableColumn id="2" xr3:uid="{56513591-6969-4054-A2E0-98C2AF594412}" name="Colonne2" dataDxfId="8" dataCellStyle="Excel Built-in Normal 1"/>
    <tableColumn id="3" xr3:uid="{0908172C-34F2-4546-BA23-51AECF426E96}" name="Colonne3" dataDxfId="7" dataCellStyle="Excel Built-in Normal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6069-562A-4F77-8775-9FD4A86CEF49}">
  <sheetPr>
    <pageSetUpPr fitToPage="1"/>
  </sheetPr>
  <dimension ref="A1:ALX67"/>
  <sheetViews>
    <sheetView tabSelected="1" topLeftCell="A11" workbookViewId="0">
      <selection activeCell="J9" sqref="J9"/>
    </sheetView>
  </sheetViews>
  <sheetFormatPr baseColWidth="10" defaultRowHeight="14.25"/>
  <cols>
    <col min="1" max="3" width="10.73046875" style="2" customWidth="1"/>
    <col min="4" max="4" width="13.1328125" style="2" customWidth="1"/>
    <col min="5" max="5" width="16.265625" style="2" customWidth="1"/>
    <col min="6" max="6" width="10.73046875" style="2" customWidth="1"/>
    <col min="7" max="7" width="9.1328125" style="2" customWidth="1"/>
    <col min="8" max="9" width="10.1328125" style="2" customWidth="1"/>
    <col min="10" max="10" width="10.1328125" style="40" customWidth="1"/>
    <col min="11" max="11" width="4" style="2" customWidth="1"/>
    <col min="12" max="49" width="10.73046875" style="2" customWidth="1"/>
    <col min="50" max="1009" width="10.86328125" style="3" customWidth="1"/>
    <col min="1010" max="1011" width="11.265625" style="3" customWidth="1"/>
    <col min="1012" max="16377" width="11.265625" style="4" customWidth="1"/>
    <col min="16378" max="16384" width="11.3984375" style="4" customWidth="1"/>
  </cols>
  <sheetData>
    <row r="1" spans="1:1011" ht="13.9" customHeight="1">
      <c r="A1" s="1" t="s">
        <v>0</v>
      </c>
      <c r="G1" s="61" t="s">
        <v>83</v>
      </c>
      <c r="H1" s="61"/>
      <c r="I1" s="61"/>
      <c r="J1" s="61"/>
    </row>
    <row r="2" spans="1:1011" ht="13.9" customHeight="1">
      <c r="C2" s="4"/>
      <c r="D2" s="4"/>
      <c r="E2" s="4"/>
      <c r="H2" s="5"/>
      <c r="I2" s="5"/>
      <c r="J2" s="5"/>
    </row>
    <row r="3" spans="1:1011" ht="13.9" customHeight="1">
      <c r="A3" s="6"/>
      <c r="B3" s="7" t="s">
        <v>1</v>
      </c>
      <c r="F3" s="6"/>
      <c r="H3" s="62" t="s">
        <v>2</v>
      </c>
      <c r="I3" s="62"/>
      <c r="J3" s="62"/>
    </row>
    <row r="4" spans="1:1011" ht="13.9" customHeight="1">
      <c r="A4" s="8" t="s">
        <v>3</v>
      </c>
      <c r="F4" s="6"/>
      <c r="H4" s="9" t="s">
        <v>4</v>
      </c>
      <c r="I4" s="9" t="s">
        <v>5</v>
      </c>
      <c r="J4" s="2"/>
      <c r="AW4" s="3"/>
      <c r="ALW4" s="4"/>
    </row>
    <row r="5" spans="1:1011" ht="13.9" customHeight="1">
      <c r="A5" s="6" t="s">
        <v>6</v>
      </c>
      <c r="F5" s="6"/>
      <c r="H5" s="10">
        <v>46317</v>
      </c>
      <c r="I5" s="11" t="s">
        <v>7</v>
      </c>
      <c r="J5" s="2"/>
      <c r="AW5" s="3"/>
      <c r="ALW5" s="4"/>
    </row>
    <row r="6" spans="1:1011" ht="13.9" customHeight="1">
      <c r="A6" s="12" t="s">
        <v>8</v>
      </c>
      <c r="F6" s="6"/>
      <c r="H6" s="10">
        <f t="shared" ref="H6:H12" si="0">H5+14</f>
        <v>46331</v>
      </c>
      <c r="I6" s="11" t="s">
        <v>7</v>
      </c>
      <c r="J6" s="2"/>
      <c r="AW6" s="3"/>
      <c r="ALW6" s="4"/>
    </row>
    <row r="7" spans="1:1011" ht="13.9" customHeight="1">
      <c r="A7" s="4"/>
      <c r="B7" s="7" t="s">
        <v>9</v>
      </c>
      <c r="F7" s="6"/>
      <c r="H7" s="10">
        <f t="shared" si="0"/>
        <v>46345</v>
      </c>
      <c r="I7" s="11" t="s">
        <v>7</v>
      </c>
      <c r="J7" s="2"/>
      <c r="AW7" s="3"/>
      <c r="ALW7" s="4"/>
    </row>
    <row r="8" spans="1:1011" ht="13.9" customHeight="1">
      <c r="A8" s="13" t="s">
        <v>10</v>
      </c>
      <c r="B8" s="14"/>
      <c r="C8" s="14"/>
      <c r="D8" s="15"/>
      <c r="E8" s="14"/>
      <c r="F8" s="14"/>
      <c r="G8" s="14"/>
      <c r="H8" s="10">
        <f t="shared" si="0"/>
        <v>46359</v>
      </c>
      <c r="I8" s="11" t="s">
        <v>7</v>
      </c>
      <c r="J8" s="2"/>
      <c r="AW8" s="3"/>
      <c r="ALW8" s="4"/>
    </row>
    <row r="9" spans="1:1011" ht="13.9" customHeight="1">
      <c r="A9" s="13" t="s">
        <v>11</v>
      </c>
      <c r="B9" s="15"/>
      <c r="C9" s="15"/>
      <c r="D9" s="15"/>
      <c r="E9" s="15"/>
      <c r="F9" s="13"/>
      <c r="G9" s="15"/>
      <c r="H9" s="10">
        <f t="shared" si="0"/>
        <v>46373</v>
      </c>
      <c r="I9" s="11" t="s">
        <v>7</v>
      </c>
      <c r="J9" s="2"/>
      <c r="AW9" s="3"/>
      <c r="ALW9" s="4"/>
    </row>
    <row r="10" spans="1:1011" ht="13.9" customHeight="1">
      <c r="A10" s="13" t="s">
        <v>12</v>
      </c>
      <c r="B10" s="15"/>
      <c r="C10" s="15"/>
      <c r="D10" s="15"/>
      <c r="E10" s="15"/>
      <c r="F10" s="13"/>
      <c r="G10" s="15"/>
      <c r="H10" s="51">
        <f t="shared" si="0"/>
        <v>46387</v>
      </c>
      <c r="I10" s="58"/>
      <c r="J10" s="2"/>
      <c r="AW10" s="3"/>
      <c r="ALW10" s="4"/>
    </row>
    <row r="11" spans="1:1011" ht="13.9" customHeight="1">
      <c r="A11" s="13" t="s">
        <v>13</v>
      </c>
      <c r="B11" s="15"/>
      <c r="C11" s="15"/>
      <c r="D11" s="15"/>
      <c r="E11" s="15"/>
      <c r="F11" s="13"/>
      <c r="G11" s="15"/>
      <c r="H11" s="10">
        <f t="shared" si="0"/>
        <v>46401</v>
      </c>
      <c r="I11" s="11" t="s">
        <v>7</v>
      </c>
      <c r="J11" s="2"/>
      <c r="AW11" s="3"/>
      <c r="ALW11" s="4"/>
    </row>
    <row r="12" spans="1:1011" ht="13.9" customHeight="1">
      <c r="A12" s="16" t="s">
        <v>14</v>
      </c>
      <c r="F12" s="6"/>
      <c r="H12" s="10">
        <f t="shared" si="0"/>
        <v>46415</v>
      </c>
      <c r="I12" s="11" t="s">
        <v>7</v>
      </c>
      <c r="J12" s="2"/>
      <c r="AW12" s="3"/>
      <c r="ALW12" s="4"/>
    </row>
    <row r="13" spans="1:1011" ht="13.9" customHeight="1">
      <c r="A13" s="16" t="s">
        <v>15</v>
      </c>
      <c r="B13" s="17"/>
      <c r="C13" s="17"/>
      <c r="D13" s="17"/>
      <c r="E13" s="17"/>
      <c r="F13" s="17"/>
      <c r="G13" s="17"/>
      <c r="H13" s="10">
        <f>H12+14</f>
        <v>46429</v>
      </c>
      <c r="I13" s="11" t="s">
        <v>7</v>
      </c>
      <c r="J13" s="2"/>
      <c r="AW13" s="3"/>
      <c r="ALW13" s="4"/>
    </row>
    <row r="14" spans="1:1011" ht="13.9" customHeight="1">
      <c r="A14" s="16" t="s">
        <v>16</v>
      </c>
      <c r="B14" s="17"/>
      <c r="C14" s="17"/>
      <c r="D14" s="17"/>
      <c r="E14" s="17"/>
      <c r="F14" s="17"/>
      <c r="G14" s="17"/>
      <c r="H14" s="10">
        <f>H13+14</f>
        <v>46443</v>
      </c>
      <c r="I14" s="11" t="s">
        <v>7</v>
      </c>
      <c r="J14" s="2"/>
      <c r="AW14" s="3"/>
      <c r="ALW14" s="4"/>
    </row>
    <row r="15" spans="1:1011" ht="13.9" customHeight="1">
      <c r="A15" s="4"/>
      <c r="B15" s="18" t="s">
        <v>17</v>
      </c>
      <c r="H15" s="10">
        <f>H14+14</f>
        <v>46457</v>
      </c>
      <c r="I15" s="11" t="s">
        <v>7</v>
      </c>
      <c r="J15" s="2"/>
      <c r="AW15" s="3"/>
      <c r="ALW15" s="4"/>
    </row>
    <row r="16" spans="1:1011" ht="13.9" customHeight="1">
      <c r="A16" s="16" t="s">
        <v>18</v>
      </c>
      <c r="H16" s="10">
        <f>H15+14</f>
        <v>46471</v>
      </c>
      <c r="I16" s="11" t="s">
        <v>7</v>
      </c>
      <c r="J16" s="2"/>
    </row>
    <row r="17" spans="1:1012" ht="13.9" customHeight="1">
      <c r="A17" s="19" t="s">
        <v>19</v>
      </c>
      <c r="H17" s="10">
        <f>H16+14</f>
        <v>46485</v>
      </c>
      <c r="I17" s="11" t="s">
        <v>7</v>
      </c>
      <c r="J17" s="2"/>
    </row>
    <row r="18" spans="1:1012" ht="13.9" customHeight="1">
      <c r="A18" s="19" t="s">
        <v>20</v>
      </c>
      <c r="H18" s="20"/>
      <c r="J18" s="2"/>
    </row>
    <row r="19" spans="1:1012" ht="13.9" customHeight="1">
      <c r="A19" s="4"/>
      <c r="B19" s="18" t="s">
        <v>21</v>
      </c>
      <c r="H19" s="21" cm="1">
        <f t="array" ref="H19">SUM(IF(('JEUDI cachanAB'!$I$5:$I$18="OUI"),1,0),0)</f>
        <v>12</v>
      </c>
      <c r="I19" s="22" t="s">
        <v>25</v>
      </c>
      <c r="J19" s="2"/>
      <c r="AX19" s="2"/>
      <c r="ALX19" s="3"/>
    </row>
    <row r="20" spans="1:1012" ht="13.9" customHeight="1">
      <c r="A20" s="19" t="s">
        <v>22</v>
      </c>
      <c r="B20" s="18"/>
      <c r="C20" s="18"/>
      <c r="D20" s="18"/>
      <c r="E20" s="18"/>
      <c r="F20" s="18"/>
      <c r="J20" s="2"/>
      <c r="AX20" s="2"/>
      <c r="ALX20" s="3"/>
    </row>
    <row r="21" spans="1:1012" ht="13.9" customHeight="1">
      <c r="A21" s="5" t="s">
        <v>23</v>
      </c>
      <c r="B21" s="4"/>
      <c r="C21" s="4"/>
      <c r="D21" s="4"/>
      <c r="E21" s="4"/>
      <c r="F21" s="4"/>
      <c r="J21" s="2"/>
      <c r="AX21" s="2"/>
      <c r="ALX21" s="3"/>
    </row>
    <row r="22" spans="1:1012" ht="13.9" customHeight="1">
      <c r="A22" s="5" t="s">
        <v>24</v>
      </c>
      <c r="B22" s="4"/>
      <c r="C22" s="4"/>
      <c r="D22" s="4"/>
      <c r="E22" s="4"/>
      <c r="F22" s="4"/>
      <c r="J22" s="2"/>
      <c r="AX22" s="2"/>
      <c r="ALX22" s="3"/>
    </row>
    <row r="23" spans="1:1012" ht="13.9" customHeight="1">
      <c r="A23" s="4"/>
      <c r="B23" s="18" t="s">
        <v>26</v>
      </c>
      <c r="C23" s="4"/>
      <c r="D23" s="4"/>
      <c r="E23" s="4"/>
      <c r="F23" s="4"/>
      <c r="J23" s="2"/>
      <c r="AX23" s="2"/>
      <c r="ALX23" s="3"/>
    </row>
    <row r="24" spans="1:1012" ht="13.9" customHeight="1">
      <c r="A24" s="5" t="s">
        <v>81</v>
      </c>
      <c r="B24" s="4"/>
      <c r="C24" s="4"/>
      <c r="D24" s="4"/>
      <c r="E24" s="4"/>
      <c r="F24" s="4"/>
      <c r="G24" s="4"/>
      <c r="H24" s="5"/>
      <c r="I24" s="5"/>
      <c r="J24" s="5"/>
      <c r="AX24" s="2"/>
      <c r="ALX24" s="3"/>
    </row>
    <row r="25" spans="1:1012" ht="13.9" customHeight="1">
      <c r="A25" s="5"/>
      <c r="B25" s="4"/>
      <c r="C25" s="4"/>
      <c r="D25" s="4"/>
      <c r="E25" s="4"/>
      <c r="F25" s="4"/>
      <c r="G25" s="4"/>
      <c r="H25" s="4"/>
      <c r="I25" s="4"/>
      <c r="J25" s="4"/>
      <c r="AX25" s="2"/>
      <c r="ALX25" s="3"/>
    </row>
    <row r="26" spans="1:1012" ht="32.25" customHeight="1">
      <c r="A26" s="66" t="s">
        <v>82</v>
      </c>
      <c r="B26" s="67"/>
      <c r="C26" s="67"/>
      <c r="D26" s="67"/>
      <c r="E26" s="67"/>
      <c r="F26" s="67"/>
      <c r="G26" s="67"/>
      <c r="H26" s="67"/>
      <c r="I26" s="50"/>
      <c r="J26" s="2"/>
      <c r="AX26" s="2"/>
      <c r="ALX26" s="3"/>
    </row>
    <row r="27" spans="1:1012" ht="24.95" customHeight="1">
      <c r="A27" s="63" t="s">
        <v>27</v>
      </c>
      <c r="B27" s="63"/>
      <c r="C27" s="63"/>
      <c r="D27" s="63"/>
      <c r="E27" s="23" t="s">
        <v>28</v>
      </c>
      <c r="F27" s="24" t="s">
        <v>29</v>
      </c>
      <c r="G27" s="48" t="s">
        <v>30</v>
      </c>
      <c r="H27" s="49" t="s">
        <v>31</v>
      </c>
      <c r="J27" s="2"/>
      <c r="AW27" s="3"/>
      <c r="ALW27" s="4"/>
    </row>
    <row r="28" spans="1:1012" ht="13.9" customHeight="1">
      <c r="A28" s="64" t="s">
        <v>32</v>
      </c>
      <c r="B28" s="64"/>
      <c r="C28" s="64"/>
      <c r="D28" s="64"/>
      <c r="E28" s="25" t="s">
        <v>33</v>
      </c>
      <c r="F28" s="26">
        <v>1.9</v>
      </c>
      <c r="G28" s="27"/>
      <c r="H28" s="47">
        <f t="shared" ref="H28:H54" si="1">F28*G28</f>
        <v>0</v>
      </c>
      <c r="J28" s="2"/>
      <c r="AW28" s="3"/>
      <c r="ALW28" s="4"/>
    </row>
    <row r="29" spans="1:1012" ht="13.9" customHeight="1">
      <c r="A29" s="64" t="s">
        <v>34</v>
      </c>
      <c r="B29" s="64"/>
      <c r="C29" s="64"/>
      <c r="D29" s="64"/>
      <c r="E29" s="25" t="s">
        <v>33</v>
      </c>
      <c r="F29" s="26">
        <v>2.4</v>
      </c>
      <c r="G29" s="27"/>
      <c r="H29" s="26">
        <f t="shared" si="1"/>
        <v>0</v>
      </c>
      <c r="J29" s="2"/>
      <c r="AW29" s="3"/>
      <c r="ALW29" s="4"/>
    </row>
    <row r="30" spans="1:1012" ht="13.9" customHeight="1">
      <c r="A30" s="65" t="s">
        <v>35</v>
      </c>
      <c r="B30" s="65"/>
      <c r="C30" s="65"/>
      <c r="D30" s="65"/>
      <c r="E30" s="25" t="s">
        <v>33</v>
      </c>
      <c r="F30" s="26">
        <v>2.65</v>
      </c>
      <c r="G30" s="27"/>
      <c r="H30" s="26">
        <f t="shared" si="1"/>
        <v>0</v>
      </c>
      <c r="J30" s="2"/>
      <c r="AW30" s="3"/>
      <c r="ALW30" s="4"/>
    </row>
    <row r="31" spans="1:1012" ht="13.9" customHeight="1">
      <c r="A31" s="60" t="s">
        <v>36</v>
      </c>
      <c r="B31" s="60"/>
      <c r="C31" s="60"/>
      <c r="D31" s="60"/>
      <c r="E31" s="9" t="s">
        <v>37</v>
      </c>
      <c r="F31" s="29">
        <v>0.85</v>
      </c>
      <c r="G31" s="30"/>
      <c r="H31" s="29">
        <f t="shared" si="1"/>
        <v>0</v>
      </c>
      <c r="J31" s="2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1"/>
      <c r="KI31" s="31"/>
      <c r="KJ31" s="31"/>
      <c r="KK31" s="31"/>
      <c r="KL31" s="31"/>
      <c r="KM31" s="31"/>
      <c r="KN31" s="31"/>
      <c r="KO31" s="31"/>
      <c r="KP31" s="31"/>
      <c r="KQ31" s="31"/>
      <c r="KR31" s="31"/>
      <c r="KS31" s="31"/>
      <c r="KT31" s="31"/>
      <c r="KU31" s="31"/>
      <c r="KV31" s="31"/>
      <c r="KW31" s="31"/>
      <c r="KX31" s="31"/>
      <c r="KY31" s="31"/>
      <c r="KZ31" s="31"/>
      <c r="LA31" s="31"/>
      <c r="LB31" s="31"/>
      <c r="LC31" s="31"/>
      <c r="LD31" s="31"/>
      <c r="LE31" s="31"/>
      <c r="LF31" s="31"/>
      <c r="LG31" s="31"/>
      <c r="LH31" s="31"/>
      <c r="LI31" s="31"/>
      <c r="LJ31" s="31"/>
      <c r="LK31" s="31"/>
      <c r="LL31" s="31"/>
      <c r="LM31" s="31"/>
      <c r="LN31" s="31"/>
      <c r="LO31" s="31"/>
      <c r="LP31" s="31"/>
      <c r="LQ31" s="31"/>
      <c r="LR31" s="31"/>
      <c r="LS31" s="31"/>
      <c r="LT31" s="31"/>
      <c r="LU31" s="31"/>
      <c r="LV31" s="31"/>
      <c r="LW31" s="31"/>
      <c r="LX31" s="31"/>
      <c r="LY31" s="31"/>
      <c r="LZ31" s="31"/>
      <c r="MA31" s="31"/>
      <c r="MB31" s="31"/>
      <c r="MC31" s="31"/>
      <c r="MD31" s="31"/>
      <c r="ME31" s="31"/>
      <c r="MF31" s="31"/>
      <c r="MG31" s="31"/>
      <c r="MH31" s="31"/>
      <c r="MI31" s="31"/>
      <c r="MJ31" s="31"/>
      <c r="MK31" s="31"/>
      <c r="ML31" s="31"/>
      <c r="MM31" s="31"/>
      <c r="MN31" s="31"/>
      <c r="MO31" s="31"/>
      <c r="MP31" s="31"/>
      <c r="MQ31" s="31"/>
      <c r="MR31" s="31"/>
      <c r="MS31" s="31"/>
      <c r="MT31" s="31"/>
      <c r="MU31" s="31"/>
      <c r="MV31" s="31"/>
      <c r="MW31" s="31"/>
      <c r="MX31" s="31"/>
      <c r="MY31" s="31"/>
      <c r="MZ31" s="31"/>
      <c r="NA31" s="31"/>
      <c r="NB31" s="31"/>
      <c r="NC31" s="31"/>
      <c r="ND31" s="31"/>
      <c r="NE31" s="31"/>
      <c r="NF31" s="31"/>
      <c r="NG31" s="31"/>
      <c r="NH31" s="31"/>
      <c r="NI31" s="31"/>
      <c r="NJ31" s="31"/>
      <c r="NK31" s="31"/>
      <c r="NL31" s="31"/>
      <c r="NM31" s="31"/>
      <c r="NN31" s="31"/>
      <c r="NO31" s="31"/>
      <c r="NP31" s="31"/>
      <c r="NQ31" s="31"/>
      <c r="NR31" s="31"/>
      <c r="NS31" s="31"/>
      <c r="NT31" s="31"/>
      <c r="NU31" s="31"/>
      <c r="NV31" s="31"/>
      <c r="NW31" s="31"/>
      <c r="NX31" s="31"/>
      <c r="NY31" s="31"/>
      <c r="NZ31" s="31"/>
      <c r="OA31" s="31"/>
      <c r="OB31" s="31"/>
      <c r="OC31" s="31"/>
      <c r="OD31" s="31"/>
      <c r="OE31" s="31"/>
      <c r="OF31" s="31"/>
      <c r="OG31" s="31"/>
      <c r="OH31" s="31"/>
      <c r="OI31" s="31"/>
      <c r="OJ31" s="31"/>
      <c r="OK31" s="31"/>
      <c r="OL31" s="31"/>
      <c r="OM31" s="31"/>
      <c r="ON31" s="31"/>
      <c r="OO31" s="31"/>
      <c r="OP31" s="31"/>
      <c r="OQ31" s="31"/>
      <c r="OR31" s="31"/>
      <c r="OS31" s="31"/>
      <c r="OT31" s="31"/>
      <c r="OU31" s="31"/>
      <c r="OV31" s="31"/>
      <c r="OW31" s="31"/>
      <c r="OX31" s="31"/>
      <c r="OY31" s="31"/>
      <c r="OZ31" s="31"/>
      <c r="PA31" s="31"/>
      <c r="PB31" s="31"/>
      <c r="PC31" s="31"/>
      <c r="PD31" s="31"/>
      <c r="PE31" s="31"/>
      <c r="PF31" s="31"/>
      <c r="PG31" s="31"/>
      <c r="PH31" s="31"/>
      <c r="PI31" s="31"/>
      <c r="PJ31" s="31"/>
      <c r="PK31" s="31"/>
      <c r="PL31" s="31"/>
      <c r="PM31" s="31"/>
      <c r="PN31" s="31"/>
      <c r="PO31" s="31"/>
      <c r="PP31" s="31"/>
      <c r="PQ31" s="31"/>
      <c r="PR31" s="31"/>
      <c r="PS31" s="31"/>
      <c r="PT31" s="31"/>
      <c r="PU31" s="31"/>
      <c r="PV31" s="31"/>
      <c r="PW31" s="31"/>
      <c r="PX31" s="31"/>
      <c r="PY31" s="31"/>
      <c r="PZ31" s="31"/>
      <c r="QA31" s="31"/>
      <c r="QB31" s="31"/>
      <c r="QC31" s="31"/>
      <c r="QD31" s="31"/>
      <c r="QE31" s="31"/>
      <c r="QF31" s="31"/>
      <c r="QG31" s="31"/>
      <c r="QH31" s="31"/>
      <c r="QI31" s="31"/>
      <c r="QJ31" s="31"/>
      <c r="QK31" s="31"/>
      <c r="QL31" s="31"/>
      <c r="QM31" s="31"/>
      <c r="QN31" s="31"/>
      <c r="QO31" s="31"/>
      <c r="QP31" s="31"/>
      <c r="QQ31" s="31"/>
      <c r="QR31" s="31"/>
      <c r="QS31" s="31"/>
      <c r="QT31" s="31"/>
      <c r="QU31" s="31"/>
      <c r="QV31" s="31"/>
      <c r="QW31" s="31"/>
      <c r="QX31" s="31"/>
      <c r="QY31" s="31"/>
      <c r="QZ31" s="31"/>
      <c r="RA31" s="31"/>
      <c r="RB31" s="31"/>
      <c r="RC31" s="31"/>
      <c r="RD31" s="31"/>
      <c r="RE31" s="31"/>
      <c r="RF31" s="31"/>
      <c r="RG31" s="31"/>
      <c r="RH31" s="31"/>
      <c r="RI31" s="31"/>
      <c r="RJ31" s="31"/>
      <c r="RK31" s="31"/>
      <c r="RL31" s="31"/>
      <c r="RM31" s="31"/>
      <c r="RN31" s="31"/>
      <c r="RO31" s="31"/>
      <c r="RP31" s="31"/>
      <c r="RQ31" s="31"/>
      <c r="RR31" s="31"/>
      <c r="RS31" s="31"/>
      <c r="RT31" s="31"/>
      <c r="RU31" s="31"/>
      <c r="RV31" s="31"/>
      <c r="RW31" s="31"/>
      <c r="RX31" s="31"/>
      <c r="RY31" s="31"/>
      <c r="RZ31" s="31"/>
      <c r="SA31" s="31"/>
      <c r="SB31" s="31"/>
      <c r="SC31" s="31"/>
      <c r="SD31" s="31"/>
      <c r="SE31" s="31"/>
      <c r="SF31" s="31"/>
      <c r="SG31" s="31"/>
      <c r="SH31" s="31"/>
      <c r="SI31" s="31"/>
      <c r="SJ31" s="31"/>
      <c r="SK31" s="31"/>
      <c r="SL31" s="31"/>
      <c r="SM31" s="31"/>
      <c r="SN31" s="31"/>
      <c r="SO31" s="31"/>
      <c r="SP31" s="31"/>
      <c r="SQ31" s="31"/>
      <c r="SR31" s="31"/>
      <c r="SS31" s="31"/>
      <c r="ST31" s="31"/>
      <c r="SU31" s="31"/>
      <c r="SV31" s="31"/>
      <c r="SW31" s="31"/>
      <c r="SX31" s="31"/>
      <c r="SY31" s="31"/>
      <c r="SZ31" s="31"/>
      <c r="TA31" s="31"/>
      <c r="TB31" s="31"/>
      <c r="TC31" s="31"/>
      <c r="TD31" s="31"/>
      <c r="TE31" s="31"/>
      <c r="TF31" s="31"/>
      <c r="TG31" s="31"/>
      <c r="TH31" s="31"/>
      <c r="TI31" s="31"/>
      <c r="TJ31" s="31"/>
      <c r="TK31" s="31"/>
      <c r="TL31" s="31"/>
      <c r="TM31" s="31"/>
      <c r="TN31" s="31"/>
      <c r="TO31" s="31"/>
      <c r="TP31" s="31"/>
      <c r="TQ31" s="31"/>
      <c r="TR31" s="31"/>
      <c r="TS31" s="31"/>
      <c r="TT31" s="31"/>
      <c r="TU31" s="31"/>
      <c r="TV31" s="31"/>
      <c r="TW31" s="31"/>
      <c r="TX31" s="31"/>
      <c r="TY31" s="31"/>
      <c r="TZ31" s="31"/>
      <c r="UA31" s="31"/>
      <c r="UB31" s="31"/>
      <c r="UC31" s="31"/>
      <c r="UD31" s="31"/>
      <c r="UE31" s="31"/>
      <c r="UF31" s="31"/>
      <c r="UG31" s="31"/>
      <c r="UH31" s="31"/>
      <c r="UI31" s="31"/>
      <c r="UJ31" s="31"/>
      <c r="UK31" s="31"/>
      <c r="UL31" s="31"/>
      <c r="UM31" s="31"/>
      <c r="UN31" s="31"/>
      <c r="UO31" s="31"/>
      <c r="UP31" s="31"/>
      <c r="UQ31" s="31"/>
      <c r="UR31" s="31"/>
      <c r="US31" s="31"/>
      <c r="UT31" s="31"/>
      <c r="UU31" s="31"/>
      <c r="UV31" s="31"/>
      <c r="UW31" s="31"/>
      <c r="UX31" s="31"/>
      <c r="UY31" s="31"/>
      <c r="UZ31" s="31"/>
      <c r="VA31" s="31"/>
      <c r="VB31" s="31"/>
      <c r="VC31" s="31"/>
      <c r="VD31" s="31"/>
      <c r="VE31" s="31"/>
      <c r="VF31" s="31"/>
      <c r="VG31" s="31"/>
      <c r="VH31" s="31"/>
      <c r="VI31" s="31"/>
      <c r="VJ31" s="31"/>
      <c r="VK31" s="31"/>
      <c r="VL31" s="31"/>
      <c r="VM31" s="31"/>
      <c r="VN31" s="31"/>
      <c r="VO31" s="31"/>
      <c r="VP31" s="31"/>
      <c r="VQ31" s="31"/>
      <c r="VR31" s="31"/>
      <c r="VS31" s="31"/>
      <c r="VT31" s="31"/>
      <c r="VU31" s="31"/>
      <c r="VV31" s="31"/>
      <c r="VW31" s="31"/>
      <c r="VX31" s="31"/>
      <c r="VY31" s="31"/>
      <c r="VZ31" s="31"/>
      <c r="WA31" s="31"/>
      <c r="WB31" s="31"/>
      <c r="WC31" s="31"/>
      <c r="WD31" s="31"/>
      <c r="WE31" s="31"/>
      <c r="WF31" s="31"/>
      <c r="WG31" s="31"/>
      <c r="WH31" s="31"/>
      <c r="WI31" s="31"/>
      <c r="WJ31" s="31"/>
      <c r="WK31" s="31"/>
      <c r="WL31" s="31"/>
      <c r="WM31" s="31"/>
      <c r="WN31" s="31"/>
      <c r="WO31" s="31"/>
      <c r="WP31" s="31"/>
      <c r="WQ31" s="31"/>
      <c r="WR31" s="31"/>
      <c r="WS31" s="31"/>
      <c r="WT31" s="31"/>
      <c r="WU31" s="31"/>
      <c r="WV31" s="31"/>
      <c r="WW31" s="31"/>
      <c r="WX31" s="31"/>
      <c r="WY31" s="31"/>
      <c r="WZ31" s="31"/>
      <c r="XA31" s="31"/>
      <c r="XB31" s="31"/>
      <c r="XC31" s="31"/>
      <c r="XD31" s="31"/>
      <c r="XE31" s="31"/>
      <c r="XF31" s="31"/>
      <c r="XG31" s="31"/>
      <c r="XH31" s="31"/>
      <c r="XI31" s="31"/>
      <c r="XJ31" s="31"/>
      <c r="XK31" s="31"/>
      <c r="XL31" s="31"/>
      <c r="XM31" s="31"/>
      <c r="XN31" s="31"/>
      <c r="XO31" s="31"/>
      <c r="XP31" s="31"/>
      <c r="XQ31" s="31"/>
      <c r="XR31" s="31"/>
      <c r="XS31" s="31"/>
      <c r="XT31" s="31"/>
      <c r="XU31" s="31"/>
      <c r="XV31" s="31"/>
      <c r="XW31" s="31"/>
      <c r="XX31" s="31"/>
      <c r="XY31" s="31"/>
      <c r="XZ31" s="31"/>
      <c r="YA31" s="31"/>
      <c r="YB31" s="31"/>
      <c r="YC31" s="31"/>
      <c r="YD31" s="31"/>
      <c r="YE31" s="31"/>
      <c r="YF31" s="31"/>
      <c r="YG31" s="31"/>
      <c r="YH31" s="31"/>
      <c r="YI31" s="31"/>
      <c r="YJ31" s="31"/>
      <c r="YK31" s="31"/>
      <c r="YL31" s="31"/>
      <c r="YM31" s="31"/>
      <c r="YN31" s="31"/>
      <c r="YO31" s="31"/>
      <c r="YP31" s="31"/>
      <c r="YQ31" s="31"/>
      <c r="YR31" s="31"/>
      <c r="YS31" s="31"/>
      <c r="YT31" s="31"/>
      <c r="YU31" s="31"/>
      <c r="YV31" s="31"/>
      <c r="YW31" s="31"/>
      <c r="YX31" s="31"/>
      <c r="YY31" s="31"/>
      <c r="YZ31" s="31"/>
      <c r="ZA31" s="31"/>
      <c r="ZB31" s="31"/>
      <c r="ZC31" s="31"/>
      <c r="ZD31" s="31"/>
      <c r="ZE31" s="31"/>
      <c r="ZF31" s="31"/>
      <c r="ZG31" s="31"/>
      <c r="ZH31" s="31"/>
      <c r="ZI31" s="31"/>
      <c r="ZJ31" s="31"/>
      <c r="ZK31" s="31"/>
      <c r="ZL31" s="31"/>
      <c r="ZM31" s="31"/>
      <c r="ZN31" s="31"/>
      <c r="ZO31" s="31"/>
      <c r="ZP31" s="31"/>
      <c r="ZQ31" s="31"/>
      <c r="ZR31" s="31"/>
      <c r="ZS31" s="31"/>
      <c r="ZT31" s="31"/>
      <c r="ZU31" s="31"/>
      <c r="ZV31" s="31"/>
      <c r="ZW31" s="31"/>
      <c r="ZX31" s="31"/>
      <c r="ZY31" s="31"/>
      <c r="ZZ31" s="31"/>
      <c r="AAA31" s="31"/>
      <c r="AAB31" s="31"/>
      <c r="AAC31" s="31"/>
      <c r="AAD31" s="31"/>
      <c r="AAE31" s="31"/>
      <c r="AAF31" s="31"/>
      <c r="AAG31" s="31"/>
      <c r="AAH31" s="31"/>
      <c r="AAI31" s="31"/>
      <c r="AAJ31" s="31"/>
      <c r="AAK31" s="31"/>
      <c r="AAL31" s="31"/>
      <c r="AAM31" s="31"/>
      <c r="AAN31" s="31"/>
      <c r="AAO31" s="31"/>
      <c r="AAP31" s="31"/>
      <c r="AAQ31" s="31"/>
      <c r="AAR31" s="31"/>
      <c r="AAS31" s="31"/>
      <c r="AAT31" s="31"/>
      <c r="AAU31" s="31"/>
      <c r="AAV31" s="31"/>
      <c r="AAW31" s="31"/>
      <c r="AAX31" s="31"/>
      <c r="AAY31" s="31"/>
      <c r="AAZ31" s="31"/>
      <c r="ABA31" s="31"/>
      <c r="ABB31" s="31"/>
      <c r="ABC31" s="31"/>
      <c r="ABD31" s="31"/>
      <c r="ABE31" s="31"/>
      <c r="ABF31" s="31"/>
      <c r="ABG31" s="31"/>
      <c r="ABH31" s="31"/>
      <c r="ABI31" s="31"/>
      <c r="ABJ31" s="31"/>
      <c r="ABK31" s="31"/>
      <c r="ABL31" s="31"/>
      <c r="ABM31" s="31"/>
      <c r="ABN31" s="31"/>
      <c r="ABO31" s="31"/>
      <c r="ABP31" s="31"/>
      <c r="ABQ31" s="31"/>
      <c r="ABR31" s="31"/>
      <c r="ABS31" s="31"/>
      <c r="ABT31" s="31"/>
      <c r="ABU31" s="31"/>
      <c r="ABV31" s="31"/>
      <c r="ABW31" s="31"/>
      <c r="ABX31" s="31"/>
      <c r="ABY31" s="31"/>
      <c r="ABZ31" s="31"/>
      <c r="ACA31" s="31"/>
      <c r="ACB31" s="31"/>
      <c r="ACC31" s="31"/>
      <c r="ACD31" s="31"/>
      <c r="ACE31" s="31"/>
      <c r="ACF31" s="31"/>
      <c r="ACG31" s="31"/>
      <c r="ACH31" s="31"/>
      <c r="ACI31" s="31"/>
      <c r="ACJ31" s="31"/>
      <c r="ACK31" s="31"/>
      <c r="ACL31" s="31"/>
      <c r="ACM31" s="31"/>
      <c r="ACN31" s="31"/>
      <c r="ACO31" s="31"/>
      <c r="ACP31" s="31"/>
      <c r="ACQ31" s="31"/>
      <c r="ACR31" s="31"/>
      <c r="ACS31" s="31"/>
      <c r="ACT31" s="31"/>
      <c r="ACU31" s="31"/>
      <c r="ACV31" s="31"/>
      <c r="ACW31" s="31"/>
      <c r="ACX31" s="31"/>
      <c r="ACY31" s="31"/>
      <c r="ACZ31" s="31"/>
      <c r="ADA31" s="31"/>
      <c r="ADB31" s="31"/>
      <c r="ADC31" s="31"/>
      <c r="ADD31" s="31"/>
      <c r="ADE31" s="31"/>
      <c r="ADF31" s="31"/>
      <c r="ADG31" s="31"/>
      <c r="ADH31" s="31"/>
      <c r="ADI31" s="31"/>
      <c r="ADJ31" s="31"/>
      <c r="ADK31" s="31"/>
      <c r="ADL31" s="31"/>
      <c r="ADM31" s="31"/>
      <c r="ADN31" s="31"/>
      <c r="ADO31" s="31"/>
      <c r="ADP31" s="31"/>
      <c r="ADQ31" s="31"/>
      <c r="ADR31" s="31"/>
      <c r="ADS31" s="31"/>
      <c r="ADT31" s="31"/>
      <c r="ADU31" s="31"/>
      <c r="ADV31" s="31"/>
      <c r="ADW31" s="31"/>
      <c r="ADX31" s="31"/>
      <c r="ADY31" s="31"/>
      <c r="ADZ31" s="31"/>
      <c r="AEA31" s="31"/>
      <c r="AEB31" s="31"/>
      <c r="AEC31" s="31"/>
      <c r="AED31" s="31"/>
      <c r="AEE31" s="31"/>
      <c r="AEF31" s="31"/>
      <c r="AEG31" s="31"/>
      <c r="AEH31" s="31"/>
      <c r="AEI31" s="31"/>
      <c r="AEJ31" s="31"/>
      <c r="AEK31" s="31"/>
      <c r="AEL31" s="31"/>
      <c r="AEM31" s="31"/>
      <c r="AEN31" s="31"/>
      <c r="AEO31" s="31"/>
      <c r="AEP31" s="31"/>
      <c r="AEQ31" s="31"/>
      <c r="AER31" s="31"/>
      <c r="AES31" s="31"/>
      <c r="AET31" s="31"/>
      <c r="AEU31" s="31"/>
      <c r="AEV31" s="31"/>
      <c r="AEW31" s="31"/>
      <c r="AEX31" s="31"/>
      <c r="AEY31" s="31"/>
      <c r="AEZ31" s="31"/>
      <c r="AFA31" s="31"/>
      <c r="AFB31" s="31"/>
      <c r="AFC31" s="31"/>
      <c r="AFD31" s="31"/>
      <c r="AFE31" s="31"/>
      <c r="AFF31" s="31"/>
      <c r="AFG31" s="31"/>
      <c r="AFH31" s="31"/>
      <c r="AFI31" s="31"/>
      <c r="AFJ31" s="31"/>
      <c r="AFK31" s="31"/>
      <c r="AFL31" s="31"/>
      <c r="AFM31" s="31"/>
      <c r="AFN31" s="31"/>
      <c r="AFO31" s="31"/>
      <c r="AFP31" s="31"/>
      <c r="AFQ31" s="31"/>
      <c r="AFR31" s="31"/>
      <c r="AFS31" s="31"/>
      <c r="AFT31" s="31"/>
      <c r="AFU31" s="31"/>
      <c r="AFV31" s="31"/>
      <c r="AFW31" s="31"/>
      <c r="AFX31" s="31"/>
      <c r="AFY31" s="31"/>
      <c r="AFZ31" s="31"/>
      <c r="AGA31" s="31"/>
      <c r="AGB31" s="31"/>
      <c r="AGC31" s="31"/>
      <c r="AGD31" s="31"/>
      <c r="AGE31" s="31"/>
      <c r="AGF31" s="31"/>
      <c r="AGG31" s="31"/>
      <c r="AGH31" s="31"/>
      <c r="AGI31" s="31"/>
      <c r="AGJ31" s="31"/>
      <c r="AGK31" s="31"/>
      <c r="AGL31" s="31"/>
      <c r="AGM31" s="31"/>
      <c r="AGN31" s="31"/>
      <c r="AGO31" s="31"/>
      <c r="AGP31" s="31"/>
      <c r="AGQ31" s="31"/>
      <c r="AGR31" s="31"/>
      <c r="AGS31" s="31"/>
      <c r="AGT31" s="31"/>
      <c r="AGU31" s="31"/>
      <c r="AGV31" s="31"/>
      <c r="AGW31" s="31"/>
      <c r="AGX31" s="31"/>
      <c r="AGY31" s="31"/>
      <c r="AGZ31" s="31"/>
      <c r="AHA31" s="31"/>
      <c r="AHB31" s="31"/>
      <c r="AHC31" s="31"/>
      <c r="AHD31" s="31"/>
      <c r="AHE31" s="31"/>
      <c r="AHF31" s="31"/>
      <c r="AHG31" s="31"/>
      <c r="AHH31" s="31"/>
      <c r="AHI31" s="31"/>
      <c r="AHJ31" s="31"/>
      <c r="AHK31" s="31"/>
      <c r="AHL31" s="31"/>
      <c r="AHM31" s="31"/>
      <c r="AHN31" s="31"/>
      <c r="AHO31" s="31"/>
      <c r="AHP31" s="31"/>
      <c r="AHQ31" s="31"/>
      <c r="AHR31" s="31"/>
      <c r="AHS31" s="31"/>
      <c r="AHT31" s="31"/>
      <c r="AHU31" s="31"/>
      <c r="AHV31" s="31"/>
      <c r="AHW31" s="31"/>
      <c r="AHX31" s="31"/>
      <c r="AHY31" s="31"/>
      <c r="AHZ31" s="31"/>
      <c r="AIA31" s="31"/>
      <c r="AIB31" s="31"/>
      <c r="AIC31" s="31"/>
      <c r="AID31" s="31"/>
      <c r="AIE31" s="31"/>
      <c r="AIF31" s="31"/>
      <c r="AIG31" s="31"/>
      <c r="AIH31" s="31"/>
      <c r="AII31" s="31"/>
      <c r="AIJ31" s="31"/>
      <c r="AIK31" s="31"/>
      <c r="AIL31" s="31"/>
      <c r="AIM31" s="31"/>
      <c r="AIN31" s="31"/>
      <c r="AIO31" s="31"/>
      <c r="AIP31" s="31"/>
      <c r="AIQ31" s="31"/>
      <c r="AIR31" s="31"/>
      <c r="AIS31" s="31"/>
      <c r="AIT31" s="31"/>
      <c r="AIU31" s="31"/>
      <c r="AIV31" s="31"/>
      <c r="AIW31" s="31"/>
      <c r="AIX31" s="31"/>
      <c r="AIY31" s="31"/>
      <c r="AIZ31" s="31"/>
      <c r="AJA31" s="31"/>
      <c r="AJB31" s="31"/>
      <c r="AJC31" s="31"/>
      <c r="AJD31" s="31"/>
      <c r="AJE31" s="31"/>
      <c r="AJF31" s="31"/>
      <c r="AJG31" s="31"/>
      <c r="AJH31" s="31"/>
      <c r="AJI31" s="31"/>
      <c r="AJJ31" s="31"/>
      <c r="AJK31" s="31"/>
      <c r="AJL31" s="31"/>
      <c r="AJM31" s="31"/>
      <c r="AJN31" s="31"/>
      <c r="AJO31" s="31"/>
      <c r="AJP31" s="31"/>
      <c r="AJQ31" s="31"/>
      <c r="AJR31" s="31"/>
      <c r="AJS31" s="31"/>
      <c r="AJT31" s="31"/>
      <c r="AJU31" s="31"/>
      <c r="AJV31" s="31"/>
      <c r="AJW31" s="31"/>
      <c r="AJX31" s="31"/>
      <c r="AJY31" s="31"/>
      <c r="AJZ31" s="31"/>
      <c r="AKA31" s="31"/>
      <c r="AKB31" s="31"/>
      <c r="AKC31" s="31"/>
      <c r="AKD31" s="31"/>
      <c r="AKE31" s="31"/>
      <c r="AKF31" s="31"/>
      <c r="AKG31" s="31"/>
      <c r="AKH31" s="31"/>
      <c r="AKI31" s="31"/>
      <c r="AKJ31" s="31"/>
      <c r="AKK31" s="31"/>
      <c r="AKL31" s="31"/>
      <c r="AKM31" s="31"/>
      <c r="AKN31" s="31"/>
      <c r="AKO31" s="31"/>
      <c r="AKP31" s="31"/>
      <c r="AKQ31" s="31"/>
      <c r="AKR31" s="31"/>
      <c r="AKS31" s="31"/>
      <c r="AKT31" s="31"/>
      <c r="AKU31" s="31"/>
      <c r="AKV31" s="31"/>
      <c r="AKW31" s="31"/>
      <c r="AKX31" s="31"/>
      <c r="AKY31" s="31"/>
      <c r="AKZ31" s="31"/>
      <c r="ALA31" s="31"/>
      <c r="ALB31" s="31"/>
      <c r="ALC31" s="31"/>
      <c r="ALD31" s="31"/>
      <c r="ALE31" s="31"/>
      <c r="ALF31" s="31"/>
      <c r="ALG31" s="31"/>
      <c r="ALH31" s="31"/>
      <c r="ALI31" s="31"/>
      <c r="ALJ31" s="31"/>
      <c r="ALK31" s="31"/>
      <c r="ALL31" s="31"/>
      <c r="ALM31" s="31"/>
      <c r="ALN31" s="31"/>
      <c r="ALO31" s="31"/>
      <c r="ALP31" s="31"/>
      <c r="ALQ31" s="31"/>
      <c r="ALR31" s="31"/>
      <c r="ALS31" s="31"/>
      <c r="ALT31" s="31"/>
      <c r="ALU31" s="31"/>
      <c r="ALV31" s="31"/>
      <c r="ALW31" s="4"/>
    </row>
    <row r="32" spans="1:1012" ht="13.9" customHeight="1">
      <c r="A32" s="60" t="s">
        <v>38</v>
      </c>
      <c r="B32" s="60"/>
      <c r="C32" s="60"/>
      <c r="D32" s="60"/>
      <c r="E32" s="9" t="s">
        <v>37</v>
      </c>
      <c r="F32" s="29">
        <v>0.95</v>
      </c>
      <c r="G32" s="30"/>
      <c r="H32" s="29">
        <f t="shared" si="1"/>
        <v>0</v>
      </c>
      <c r="J32" s="2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  <c r="MG32" s="31"/>
      <c r="MH32" s="31"/>
      <c r="MI32" s="31"/>
      <c r="MJ32" s="31"/>
      <c r="MK32" s="31"/>
      <c r="ML32" s="31"/>
      <c r="MM32" s="31"/>
      <c r="MN32" s="31"/>
      <c r="MO32" s="31"/>
      <c r="MP32" s="31"/>
      <c r="MQ32" s="31"/>
      <c r="MR32" s="31"/>
      <c r="MS32" s="31"/>
      <c r="MT32" s="31"/>
      <c r="MU32" s="31"/>
      <c r="MV32" s="31"/>
      <c r="MW32" s="31"/>
      <c r="MX32" s="31"/>
      <c r="MY32" s="31"/>
      <c r="MZ32" s="31"/>
      <c r="NA32" s="31"/>
      <c r="NB32" s="31"/>
      <c r="NC32" s="31"/>
      <c r="ND32" s="31"/>
      <c r="NE32" s="31"/>
      <c r="NF32" s="31"/>
      <c r="NG32" s="31"/>
      <c r="NH32" s="31"/>
      <c r="NI32" s="31"/>
      <c r="NJ32" s="31"/>
      <c r="NK32" s="31"/>
      <c r="NL32" s="31"/>
      <c r="NM32" s="31"/>
      <c r="NN32" s="31"/>
      <c r="NO32" s="31"/>
      <c r="NP32" s="31"/>
      <c r="NQ32" s="31"/>
      <c r="NR32" s="31"/>
      <c r="NS32" s="31"/>
      <c r="NT32" s="31"/>
      <c r="NU32" s="31"/>
      <c r="NV32" s="31"/>
      <c r="NW32" s="31"/>
      <c r="NX32" s="31"/>
      <c r="NY32" s="31"/>
      <c r="NZ32" s="31"/>
      <c r="OA32" s="31"/>
      <c r="OB32" s="31"/>
      <c r="OC32" s="31"/>
      <c r="OD32" s="31"/>
      <c r="OE32" s="31"/>
      <c r="OF32" s="31"/>
      <c r="OG32" s="31"/>
      <c r="OH32" s="31"/>
      <c r="OI32" s="31"/>
      <c r="OJ32" s="31"/>
      <c r="OK32" s="31"/>
      <c r="OL32" s="31"/>
      <c r="OM32" s="31"/>
      <c r="ON32" s="31"/>
      <c r="OO32" s="31"/>
      <c r="OP32" s="31"/>
      <c r="OQ32" s="31"/>
      <c r="OR32" s="31"/>
      <c r="OS32" s="31"/>
      <c r="OT32" s="31"/>
      <c r="OU32" s="31"/>
      <c r="OV32" s="31"/>
      <c r="OW32" s="31"/>
      <c r="OX32" s="31"/>
      <c r="OY32" s="31"/>
      <c r="OZ32" s="31"/>
      <c r="PA32" s="31"/>
      <c r="PB32" s="31"/>
      <c r="PC32" s="31"/>
      <c r="PD32" s="31"/>
      <c r="PE32" s="31"/>
      <c r="PF32" s="31"/>
      <c r="PG32" s="31"/>
      <c r="PH32" s="31"/>
      <c r="PI32" s="31"/>
      <c r="PJ32" s="31"/>
      <c r="PK32" s="31"/>
      <c r="PL32" s="31"/>
      <c r="PM32" s="31"/>
      <c r="PN32" s="31"/>
      <c r="PO32" s="31"/>
      <c r="PP32" s="31"/>
      <c r="PQ32" s="31"/>
      <c r="PR32" s="31"/>
      <c r="PS32" s="31"/>
      <c r="PT32" s="31"/>
      <c r="PU32" s="31"/>
      <c r="PV32" s="31"/>
      <c r="PW32" s="31"/>
      <c r="PX32" s="31"/>
      <c r="PY32" s="31"/>
      <c r="PZ32" s="31"/>
      <c r="QA32" s="31"/>
      <c r="QB32" s="31"/>
      <c r="QC32" s="31"/>
      <c r="QD32" s="31"/>
      <c r="QE32" s="31"/>
      <c r="QF32" s="31"/>
      <c r="QG32" s="31"/>
      <c r="QH32" s="31"/>
      <c r="QI32" s="31"/>
      <c r="QJ32" s="31"/>
      <c r="QK32" s="31"/>
      <c r="QL32" s="31"/>
      <c r="QM32" s="31"/>
      <c r="QN32" s="31"/>
      <c r="QO32" s="31"/>
      <c r="QP32" s="31"/>
      <c r="QQ32" s="31"/>
      <c r="QR32" s="31"/>
      <c r="QS32" s="31"/>
      <c r="QT32" s="31"/>
      <c r="QU32" s="31"/>
      <c r="QV32" s="31"/>
      <c r="QW32" s="31"/>
      <c r="QX32" s="31"/>
      <c r="QY32" s="31"/>
      <c r="QZ32" s="31"/>
      <c r="RA32" s="31"/>
      <c r="RB32" s="31"/>
      <c r="RC32" s="31"/>
      <c r="RD32" s="31"/>
      <c r="RE32" s="31"/>
      <c r="RF32" s="31"/>
      <c r="RG32" s="31"/>
      <c r="RH32" s="31"/>
      <c r="RI32" s="31"/>
      <c r="RJ32" s="31"/>
      <c r="RK32" s="31"/>
      <c r="RL32" s="31"/>
      <c r="RM32" s="31"/>
      <c r="RN32" s="31"/>
      <c r="RO32" s="31"/>
      <c r="RP32" s="31"/>
      <c r="RQ32" s="31"/>
      <c r="RR32" s="31"/>
      <c r="RS32" s="31"/>
      <c r="RT32" s="31"/>
      <c r="RU32" s="31"/>
      <c r="RV32" s="31"/>
      <c r="RW32" s="31"/>
      <c r="RX32" s="31"/>
      <c r="RY32" s="31"/>
      <c r="RZ32" s="31"/>
      <c r="SA32" s="31"/>
      <c r="SB32" s="31"/>
      <c r="SC32" s="31"/>
      <c r="SD32" s="31"/>
      <c r="SE32" s="31"/>
      <c r="SF32" s="31"/>
      <c r="SG32" s="31"/>
      <c r="SH32" s="31"/>
      <c r="SI32" s="31"/>
      <c r="SJ32" s="31"/>
      <c r="SK32" s="31"/>
      <c r="SL32" s="31"/>
      <c r="SM32" s="31"/>
      <c r="SN32" s="31"/>
      <c r="SO32" s="31"/>
      <c r="SP32" s="31"/>
      <c r="SQ32" s="31"/>
      <c r="SR32" s="31"/>
      <c r="SS32" s="31"/>
      <c r="ST32" s="31"/>
      <c r="SU32" s="31"/>
      <c r="SV32" s="31"/>
      <c r="SW32" s="31"/>
      <c r="SX32" s="31"/>
      <c r="SY32" s="31"/>
      <c r="SZ32" s="31"/>
      <c r="TA32" s="31"/>
      <c r="TB32" s="31"/>
      <c r="TC32" s="31"/>
      <c r="TD32" s="31"/>
      <c r="TE32" s="31"/>
      <c r="TF32" s="31"/>
      <c r="TG32" s="31"/>
      <c r="TH32" s="31"/>
      <c r="TI32" s="31"/>
      <c r="TJ32" s="31"/>
      <c r="TK32" s="31"/>
      <c r="TL32" s="31"/>
      <c r="TM32" s="31"/>
      <c r="TN32" s="31"/>
      <c r="TO32" s="31"/>
      <c r="TP32" s="31"/>
      <c r="TQ32" s="31"/>
      <c r="TR32" s="31"/>
      <c r="TS32" s="31"/>
      <c r="TT32" s="31"/>
      <c r="TU32" s="31"/>
      <c r="TV32" s="31"/>
      <c r="TW32" s="31"/>
      <c r="TX32" s="31"/>
      <c r="TY32" s="31"/>
      <c r="TZ32" s="31"/>
      <c r="UA32" s="31"/>
      <c r="UB32" s="31"/>
      <c r="UC32" s="31"/>
      <c r="UD32" s="31"/>
      <c r="UE32" s="31"/>
      <c r="UF32" s="31"/>
      <c r="UG32" s="31"/>
      <c r="UH32" s="31"/>
      <c r="UI32" s="31"/>
      <c r="UJ32" s="31"/>
      <c r="UK32" s="31"/>
      <c r="UL32" s="31"/>
      <c r="UM32" s="31"/>
      <c r="UN32" s="31"/>
      <c r="UO32" s="31"/>
      <c r="UP32" s="31"/>
      <c r="UQ32" s="31"/>
      <c r="UR32" s="31"/>
      <c r="US32" s="31"/>
      <c r="UT32" s="31"/>
      <c r="UU32" s="31"/>
      <c r="UV32" s="31"/>
      <c r="UW32" s="31"/>
      <c r="UX32" s="31"/>
      <c r="UY32" s="31"/>
      <c r="UZ32" s="31"/>
      <c r="VA32" s="31"/>
      <c r="VB32" s="31"/>
      <c r="VC32" s="31"/>
      <c r="VD32" s="31"/>
      <c r="VE32" s="31"/>
      <c r="VF32" s="31"/>
      <c r="VG32" s="31"/>
      <c r="VH32" s="31"/>
      <c r="VI32" s="31"/>
      <c r="VJ32" s="31"/>
      <c r="VK32" s="31"/>
      <c r="VL32" s="31"/>
      <c r="VM32" s="31"/>
      <c r="VN32" s="31"/>
      <c r="VO32" s="31"/>
      <c r="VP32" s="31"/>
      <c r="VQ32" s="31"/>
      <c r="VR32" s="31"/>
      <c r="VS32" s="31"/>
      <c r="VT32" s="31"/>
      <c r="VU32" s="31"/>
      <c r="VV32" s="31"/>
      <c r="VW32" s="31"/>
      <c r="VX32" s="31"/>
      <c r="VY32" s="31"/>
      <c r="VZ32" s="31"/>
      <c r="WA32" s="31"/>
      <c r="WB32" s="31"/>
      <c r="WC32" s="31"/>
      <c r="WD32" s="31"/>
      <c r="WE32" s="31"/>
      <c r="WF32" s="31"/>
      <c r="WG32" s="31"/>
      <c r="WH32" s="31"/>
      <c r="WI32" s="31"/>
      <c r="WJ32" s="31"/>
      <c r="WK32" s="31"/>
      <c r="WL32" s="31"/>
      <c r="WM32" s="31"/>
      <c r="WN32" s="31"/>
      <c r="WO32" s="31"/>
      <c r="WP32" s="31"/>
      <c r="WQ32" s="31"/>
      <c r="WR32" s="31"/>
      <c r="WS32" s="31"/>
      <c r="WT32" s="31"/>
      <c r="WU32" s="31"/>
      <c r="WV32" s="31"/>
      <c r="WW32" s="31"/>
      <c r="WX32" s="31"/>
      <c r="WY32" s="31"/>
      <c r="WZ32" s="31"/>
      <c r="XA32" s="31"/>
      <c r="XB32" s="31"/>
      <c r="XC32" s="31"/>
      <c r="XD32" s="31"/>
      <c r="XE32" s="31"/>
      <c r="XF32" s="31"/>
      <c r="XG32" s="31"/>
      <c r="XH32" s="31"/>
      <c r="XI32" s="31"/>
      <c r="XJ32" s="31"/>
      <c r="XK32" s="31"/>
      <c r="XL32" s="31"/>
      <c r="XM32" s="31"/>
      <c r="XN32" s="31"/>
      <c r="XO32" s="31"/>
      <c r="XP32" s="31"/>
      <c r="XQ32" s="31"/>
      <c r="XR32" s="31"/>
      <c r="XS32" s="31"/>
      <c r="XT32" s="31"/>
      <c r="XU32" s="31"/>
      <c r="XV32" s="31"/>
      <c r="XW32" s="31"/>
      <c r="XX32" s="31"/>
      <c r="XY32" s="31"/>
      <c r="XZ32" s="31"/>
      <c r="YA32" s="31"/>
      <c r="YB32" s="31"/>
      <c r="YC32" s="31"/>
      <c r="YD32" s="31"/>
      <c r="YE32" s="31"/>
      <c r="YF32" s="31"/>
      <c r="YG32" s="31"/>
      <c r="YH32" s="31"/>
      <c r="YI32" s="31"/>
      <c r="YJ32" s="31"/>
      <c r="YK32" s="31"/>
      <c r="YL32" s="31"/>
      <c r="YM32" s="31"/>
      <c r="YN32" s="31"/>
      <c r="YO32" s="31"/>
      <c r="YP32" s="31"/>
      <c r="YQ32" s="31"/>
      <c r="YR32" s="31"/>
      <c r="YS32" s="31"/>
      <c r="YT32" s="31"/>
      <c r="YU32" s="31"/>
      <c r="YV32" s="31"/>
      <c r="YW32" s="31"/>
      <c r="YX32" s="31"/>
      <c r="YY32" s="31"/>
      <c r="YZ32" s="31"/>
      <c r="ZA32" s="31"/>
      <c r="ZB32" s="31"/>
      <c r="ZC32" s="31"/>
      <c r="ZD32" s="31"/>
      <c r="ZE32" s="31"/>
      <c r="ZF32" s="31"/>
      <c r="ZG32" s="31"/>
      <c r="ZH32" s="31"/>
      <c r="ZI32" s="31"/>
      <c r="ZJ32" s="31"/>
      <c r="ZK32" s="31"/>
      <c r="ZL32" s="31"/>
      <c r="ZM32" s="31"/>
      <c r="ZN32" s="31"/>
      <c r="ZO32" s="31"/>
      <c r="ZP32" s="31"/>
      <c r="ZQ32" s="31"/>
      <c r="ZR32" s="31"/>
      <c r="ZS32" s="31"/>
      <c r="ZT32" s="31"/>
      <c r="ZU32" s="31"/>
      <c r="ZV32" s="31"/>
      <c r="ZW32" s="31"/>
      <c r="ZX32" s="31"/>
      <c r="ZY32" s="31"/>
      <c r="ZZ32" s="31"/>
      <c r="AAA32" s="31"/>
      <c r="AAB32" s="31"/>
      <c r="AAC32" s="31"/>
      <c r="AAD32" s="31"/>
      <c r="AAE32" s="31"/>
      <c r="AAF32" s="31"/>
      <c r="AAG32" s="31"/>
      <c r="AAH32" s="31"/>
      <c r="AAI32" s="31"/>
      <c r="AAJ32" s="31"/>
      <c r="AAK32" s="31"/>
      <c r="AAL32" s="31"/>
      <c r="AAM32" s="31"/>
      <c r="AAN32" s="31"/>
      <c r="AAO32" s="31"/>
      <c r="AAP32" s="31"/>
      <c r="AAQ32" s="31"/>
      <c r="AAR32" s="31"/>
      <c r="AAS32" s="31"/>
      <c r="AAT32" s="31"/>
      <c r="AAU32" s="31"/>
      <c r="AAV32" s="31"/>
      <c r="AAW32" s="31"/>
      <c r="AAX32" s="31"/>
      <c r="AAY32" s="31"/>
      <c r="AAZ32" s="31"/>
      <c r="ABA32" s="31"/>
      <c r="ABB32" s="31"/>
      <c r="ABC32" s="31"/>
      <c r="ABD32" s="31"/>
      <c r="ABE32" s="31"/>
      <c r="ABF32" s="31"/>
      <c r="ABG32" s="31"/>
      <c r="ABH32" s="31"/>
      <c r="ABI32" s="31"/>
      <c r="ABJ32" s="31"/>
      <c r="ABK32" s="31"/>
      <c r="ABL32" s="31"/>
      <c r="ABM32" s="31"/>
      <c r="ABN32" s="31"/>
      <c r="ABO32" s="31"/>
      <c r="ABP32" s="31"/>
      <c r="ABQ32" s="31"/>
      <c r="ABR32" s="31"/>
      <c r="ABS32" s="31"/>
      <c r="ABT32" s="31"/>
      <c r="ABU32" s="31"/>
      <c r="ABV32" s="31"/>
      <c r="ABW32" s="31"/>
      <c r="ABX32" s="31"/>
      <c r="ABY32" s="31"/>
      <c r="ABZ32" s="31"/>
      <c r="ACA32" s="31"/>
      <c r="ACB32" s="31"/>
      <c r="ACC32" s="31"/>
      <c r="ACD32" s="31"/>
      <c r="ACE32" s="31"/>
      <c r="ACF32" s="31"/>
      <c r="ACG32" s="31"/>
      <c r="ACH32" s="31"/>
      <c r="ACI32" s="31"/>
      <c r="ACJ32" s="31"/>
      <c r="ACK32" s="31"/>
      <c r="ACL32" s="31"/>
      <c r="ACM32" s="31"/>
      <c r="ACN32" s="31"/>
      <c r="ACO32" s="31"/>
      <c r="ACP32" s="31"/>
      <c r="ACQ32" s="31"/>
      <c r="ACR32" s="31"/>
      <c r="ACS32" s="31"/>
      <c r="ACT32" s="31"/>
      <c r="ACU32" s="31"/>
      <c r="ACV32" s="31"/>
      <c r="ACW32" s="31"/>
      <c r="ACX32" s="31"/>
      <c r="ACY32" s="31"/>
      <c r="ACZ32" s="31"/>
      <c r="ADA32" s="31"/>
      <c r="ADB32" s="31"/>
      <c r="ADC32" s="31"/>
      <c r="ADD32" s="31"/>
      <c r="ADE32" s="31"/>
      <c r="ADF32" s="31"/>
      <c r="ADG32" s="31"/>
      <c r="ADH32" s="31"/>
      <c r="ADI32" s="31"/>
      <c r="ADJ32" s="31"/>
      <c r="ADK32" s="31"/>
      <c r="ADL32" s="31"/>
      <c r="ADM32" s="31"/>
      <c r="ADN32" s="31"/>
      <c r="ADO32" s="31"/>
      <c r="ADP32" s="31"/>
      <c r="ADQ32" s="31"/>
      <c r="ADR32" s="31"/>
      <c r="ADS32" s="31"/>
      <c r="ADT32" s="31"/>
      <c r="ADU32" s="31"/>
      <c r="ADV32" s="31"/>
      <c r="ADW32" s="31"/>
      <c r="ADX32" s="31"/>
      <c r="ADY32" s="31"/>
      <c r="ADZ32" s="31"/>
      <c r="AEA32" s="31"/>
      <c r="AEB32" s="31"/>
      <c r="AEC32" s="31"/>
      <c r="AED32" s="31"/>
      <c r="AEE32" s="31"/>
      <c r="AEF32" s="31"/>
      <c r="AEG32" s="31"/>
      <c r="AEH32" s="31"/>
      <c r="AEI32" s="31"/>
      <c r="AEJ32" s="31"/>
      <c r="AEK32" s="31"/>
      <c r="AEL32" s="31"/>
      <c r="AEM32" s="31"/>
      <c r="AEN32" s="31"/>
      <c r="AEO32" s="31"/>
      <c r="AEP32" s="31"/>
      <c r="AEQ32" s="31"/>
      <c r="AER32" s="31"/>
      <c r="AES32" s="31"/>
      <c r="AET32" s="31"/>
      <c r="AEU32" s="31"/>
      <c r="AEV32" s="31"/>
      <c r="AEW32" s="31"/>
      <c r="AEX32" s="31"/>
      <c r="AEY32" s="31"/>
      <c r="AEZ32" s="31"/>
      <c r="AFA32" s="31"/>
      <c r="AFB32" s="31"/>
      <c r="AFC32" s="31"/>
      <c r="AFD32" s="31"/>
      <c r="AFE32" s="31"/>
      <c r="AFF32" s="31"/>
      <c r="AFG32" s="31"/>
      <c r="AFH32" s="31"/>
      <c r="AFI32" s="31"/>
      <c r="AFJ32" s="31"/>
      <c r="AFK32" s="31"/>
      <c r="AFL32" s="31"/>
      <c r="AFM32" s="31"/>
      <c r="AFN32" s="31"/>
      <c r="AFO32" s="31"/>
      <c r="AFP32" s="31"/>
      <c r="AFQ32" s="31"/>
      <c r="AFR32" s="31"/>
      <c r="AFS32" s="31"/>
      <c r="AFT32" s="31"/>
      <c r="AFU32" s="31"/>
      <c r="AFV32" s="31"/>
      <c r="AFW32" s="31"/>
      <c r="AFX32" s="31"/>
      <c r="AFY32" s="31"/>
      <c r="AFZ32" s="31"/>
      <c r="AGA32" s="31"/>
      <c r="AGB32" s="31"/>
      <c r="AGC32" s="31"/>
      <c r="AGD32" s="31"/>
      <c r="AGE32" s="31"/>
      <c r="AGF32" s="31"/>
      <c r="AGG32" s="31"/>
      <c r="AGH32" s="31"/>
      <c r="AGI32" s="31"/>
      <c r="AGJ32" s="31"/>
      <c r="AGK32" s="31"/>
      <c r="AGL32" s="31"/>
      <c r="AGM32" s="31"/>
      <c r="AGN32" s="31"/>
      <c r="AGO32" s="31"/>
      <c r="AGP32" s="31"/>
      <c r="AGQ32" s="31"/>
      <c r="AGR32" s="31"/>
      <c r="AGS32" s="31"/>
      <c r="AGT32" s="31"/>
      <c r="AGU32" s="31"/>
      <c r="AGV32" s="31"/>
      <c r="AGW32" s="31"/>
      <c r="AGX32" s="31"/>
      <c r="AGY32" s="31"/>
      <c r="AGZ32" s="31"/>
      <c r="AHA32" s="31"/>
      <c r="AHB32" s="31"/>
      <c r="AHC32" s="31"/>
      <c r="AHD32" s="31"/>
      <c r="AHE32" s="31"/>
      <c r="AHF32" s="31"/>
      <c r="AHG32" s="31"/>
      <c r="AHH32" s="31"/>
      <c r="AHI32" s="31"/>
      <c r="AHJ32" s="31"/>
      <c r="AHK32" s="31"/>
      <c r="AHL32" s="31"/>
      <c r="AHM32" s="31"/>
      <c r="AHN32" s="31"/>
      <c r="AHO32" s="31"/>
      <c r="AHP32" s="31"/>
      <c r="AHQ32" s="31"/>
      <c r="AHR32" s="31"/>
      <c r="AHS32" s="31"/>
      <c r="AHT32" s="31"/>
      <c r="AHU32" s="31"/>
      <c r="AHV32" s="31"/>
      <c r="AHW32" s="31"/>
      <c r="AHX32" s="31"/>
      <c r="AHY32" s="31"/>
      <c r="AHZ32" s="31"/>
      <c r="AIA32" s="31"/>
      <c r="AIB32" s="31"/>
      <c r="AIC32" s="31"/>
      <c r="AID32" s="31"/>
      <c r="AIE32" s="31"/>
      <c r="AIF32" s="31"/>
      <c r="AIG32" s="31"/>
      <c r="AIH32" s="31"/>
      <c r="AII32" s="31"/>
      <c r="AIJ32" s="31"/>
      <c r="AIK32" s="31"/>
      <c r="AIL32" s="31"/>
      <c r="AIM32" s="31"/>
      <c r="AIN32" s="31"/>
      <c r="AIO32" s="31"/>
      <c r="AIP32" s="31"/>
      <c r="AIQ32" s="31"/>
      <c r="AIR32" s="31"/>
      <c r="AIS32" s="31"/>
      <c r="AIT32" s="31"/>
      <c r="AIU32" s="31"/>
      <c r="AIV32" s="31"/>
      <c r="AIW32" s="31"/>
      <c r="AIX32" s="31"/>
      <c r="AIY32" s="31"/>
      <c r="AIZ32" s="31"/>
      <c r="AJA32" s="31"/>
      <c r="AJB32" s="31"/>
      <c r="AJC32" s="31"/>
      <c r="AJD32" s="31"/>
      <c r="AJE32" s="31"/>
      <c r="AJF32" s="31"/>
      <c r="AJG32" s="31"/>
      <c r="AJH32" s="31"/>
      <c r="AJI32" s="31"/>
      <c r="AJJ32" s="31"/>
      <c r="AJK32" s="31"/>
      <c r="AJL32" s="31"/>
      <c r="AJM32" s="31"/>
      <c r="AJN32" s="31"/>
      <c r="AJO32" s="31"/>
      <c r="AJP32" s="31"/>
      <c r="AJQ32" s="31"/>
      <c r="AJR32" s="31"/>
      <c r="AJS32" s="31"/>
      <c r="AJT32" s="31"/>
      <c r="AJU32" s="31"/>
      <c r="AJV32" s="31"/>
      <c r="AJW32" s="31"/>
      <c r="AJX32" s="31"/>
      <c r="AJY32" s="31"/>
      <c r="AJZ32" s="31"/>
      <c r="AKA32" s="31"/>
      <c r="AKB32" s="31"/>
      <c r="AKC32" s="31"/>
      <c r="AKD32" s="31"/>
      <c r="AKE32" s="31"/>
      <c r="AKF32" s="31"/>
      <c r="AKG32" s="31"/>
      <c r="AKH32" s="31"/>
      <c r="AKI32" s="31"/>
      <c r="AKJ32" s="31"/>
      <c r="AKK32" s="31"/>
      <c r="AKL32" s="31"/>
      <c r="AKM32" s="31"/>
      <c r="AKN32" s="31"/>
      <c r="AKO32" s="31"/>
      <c r="AKP32" s="31"/>
      <c r="AKQ32" s="31"/>
      <c r="AKR32" s="31"/>
      <c r="AKS32" s="31"/>
      <c r="AKT32" s="31"/>
      <c r="AKU32" s="31"/>
      <c r="AKV32" s="31"/>
      <c r="AKW32" s="31"/>
      <c r="AKX32" s="31"/>
      <c r="AKY32" s="31"/>
      <c r="AKZ32" s="31"/>
      <c r="ALA32" s="31"/>
      <c r="ALB32" s="31"/>
      <c r="ALC32" s="31"/>
      <c r="ALD32" s="31"/>
      <c r="ALE32" s="31"/>
      <c r="ALF32" s="31"/>
      <c r="ALG32" s="31"/>
      <c r="ALH32" s="31"/>
      <c r="ALI32" s="31"/>
      <c r="ALJ32" s="31"/>
      <c r="ALK32" s="31"/>
      <c r="ALL32" s="31"/>
      <c r="ALM32" s="31"/>
      <c r="ALN32" s="31"/>
      <c r="ALO32" s="31"/>
      <c r="ALP32" s="31"/>
      <c r="ALQ32" s="31"/>
      <c r="ALR32" s="31"/>
      <c r="ALS32" s="31"/>
      <c r="ALT32" s="31"/>
      <c r="ALU32" s="31"/>
      <c r="ALV32" s="31"/>
      <c r="ALW32" s="4"/>
    </row>
    <row r="33" spans="1:1011" ht="13.9" customHeight="1">
      <c r="A33" s="60" t="s">
        <v>39</v>
      </c>
      <c r="B33" s="60"/>
      <c r="C33" s="60"/>
      <c r="D33" s="60"/>
      <c r="E33" s="9" t="s">
        <v>37</v>
      </c>
      <c r="F33" s="29">
        <v>1.05</v>
      </c>
      <c r="G33" s="30"/>
      <c r="H33" s="29">
        <f t="shared" si="1"/>
        <v>0</v>
      </c>
      <c r="J33" s="2"/>
      <c r="Q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4"/>
    </row>
    <row r="34" spans="1:1011" ht="13.9" customHeight="1">
      <c r="A34" s="60" t="s">
        <v>40</v>
      </c>
      <c r="B34" s="60"/>
      <c r="C34" s="60"/>
      <c r="D34" s="60"/>
      <c r="E34" s="9" t="s">
        <v>41</v>
      </c>
      <c r="F34" s="29">
        <v>2.9</v>
      </c>
      <c r="G34" s="30"/>
      <c r="H34" s="29">
        <f t="shared" si="1"/>
        <v>0</v>
      </c>
      <c r="J34" s="2"/>
      <c r="Q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4"/>
    </row>
    <row r="35" spans="1:1011" ht="13.9" customHeight="1">
      <c r="A35" s="60" t="s">
        <v>42</v>
      </c>
      <c r="B35" s="60"/>
      <c r="C35" s="60"/>
      <c r="D35" s="60"/>
      <c r="E35" s="9" t="s">
        <v>41</v>
      </c>
      <c r="F35" s="29">
        <v>3.35</v>
      </c>
      <c r="G35" s="30"/>
      <c r="H35" s="29">
        <f t="shared" si="1"/>
        <v>0</v>
      </c>
      <c r="J35" s="2"/>
      <c r="Q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4"/>
    </row>
    <row r="36" spans="1:1011" ht="13.9" customHeight="1">
      <c r="A36" s="64" t="s">
        <v>43</v>
      </c>
      <c r="B36" s="64"/>
      <c r="C36" s="64"/>
      <c r="D36" s="64"/>
      <c r="E36" s="25" t="s">
        <v>37</v>
      </c>
      <c r="F36" s="26">
        <v>0.8</v>
      </c>
      <c r="G36" s="27"/>
      <c r="H36" s="26">
        <f t="shared" si="1"/>
        <v>0</v>
      </c>
      <c r="J36" s="2"/>
      <c r="AW36" s="3"/>
      <c r="ALW36" s="4"/>
    </row>
    <row r="37" spans="1:1011" ht="13.9" customHeight="1">
      <c r="A37" s="64" t="s">
        <v>44</v>
      </c>
      <c r="B37" s="64"/>
      <c r="C37" s="64"/>
      <c r="D37" s="64"/>
      <c r="E37" s="25" t="s">
        <v>45</v>
      </c>
      <c r="F37" s="26">
        <v>1.6</v>
      </c>
      <c r="G37" s="27"/>
      <c r="H37" s="26">
        <f t="shared" si="1"/>
        <v>0</v>
      </c>
      <c r="J37" s="2"/>
      <c r="AW37" s="3"/>
      <c r="ALW37" s="4"/>
    </row>
    <row r="38" spans="1:1011" ht="13.9" customHeight="1">
      <c r="A38" s="64" t="s">
        <v>44</v>
      </c>
      <c r="B38" s="64"/>
      <c r="C38" s="64"/>
      <c r="D38" s="64"/>
      <c r="E38" s="25" t="s">
        <v>46</v>
      </c>
      <c r="F38" s="26">
        <v>4</v>
      </c>
      <c r="G38" s="27"/>
      <c r="H38" s="26">
        <f t="shared" si="1"/>
        <v>0</v>
      </c>
      <c r="J38" s="2"/>
      <c r="AW38" s="3"/>
      <c r="ALW38" s="4"/>
    </row>
    <row r="39" spans="1:1011" ht="13.9" customHeight="1">
      <c r="A39" s="60" t="s">
        <v>47</v>
      </c>
      <c r="B39" s="60"/>
      <c r="C39" s="60"/>
      <c r="D39" s="60"/>
      <c r="E39" s="9" t="s">
        <v>48</v>
      </c>
      <c r="F39" s="29">
        <v>1.2</v>
      </c>
      <c r="G39" s="30"/>
      <c r="H39" s="29">
        <f t="shared" si="1"/>
        <v>0</v>
      </c>
      <c r="J39" s="2"/>
      <c r="AV39" s="3"/>
      <c r="AW39" s="3"/>
      <c r="ALV39" s="4"/>
      <c r="ALW39" s="4"/>
    </row>
    <row r="40" spans="1:1011" ht="13.9" customHeight="1">
      <c r="A40" s="60" t="s">
        <v>47</v>
      </c>
      <c r="B40" s="60"/>
      <c r="C40" s="60"/>
      <c r="D40" s="60"/>
      <c r="E40" s="9" t="s">
        <v>49</v>
      </c>
      <c r="F40" s="29">
        <v>4</v>
      </c>
      <c r="G40" s="30"/>
      <c r="H40" s="29">
        <f t="shared" si="1"/>
        <v>0</v>
      </c>
      <c r="J40" s="2"/>
      <c r="AV40" s="3"/>
      <c r="AW40" s="3"/>
      <c r="ALV40" s="4"/>
      <c r="ALW40" s="4"/>
    </row>
    <row r="41" spans="1:1011" ht="13.9" customHeight="1">
      <c r="A41" s="64" t="s">
        <v>50</v>
      </c>
      <c r="B41" s="64"/>
      <c r="C41" s="64"/>
      <c r="D41" s="64"/>
      <c r="E41" s="25" t="s">
        <v>48</v>
      </c>
      <c r="F41" s="26">
        <v>1.4</v>
      </c>
      <c r="G41" s="27"/>
      <c r="H41" s="26">
        <f t="shared" si="1"/>
        <v>0</v>
      </c>
      <c r="J41" s="2"/>
      <c r="AV41" s="3"/>
      <c r="AW41" s="3"/>
      <c r="ALV41" s="4"/>
      <c r="ALW41" s="4"/>
    </row>
    <row r="42" spans="1:1011" ht="13.9" customHeight="1">
      <c r="A42" s="64" t="s">
        <v>50</v>
      </c>
      <c r="B42" s="64"/>
      <c r="C42" s="64"/>
      <c r="D42" s="64"/>
      <c r="E42" s="25" t="s">
        <v>51</v>
      </c>
      <c r="F42" s="26">
        <v>4.5</v>
      </c>
      <c r="G42" s="27"/>
      <c r="H42" s="26">
        <f t="shared" si="1"/>
        <v>0</v>
      </c>
      <c r="J42" s="2"/>
      <c r="Q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  <c r="ALJ42" s="33"/>
      <c r="ALK42" s="33"/>
      <c r="ALL42" s="33"/>
      <c r="ALM42" s="33"/>
      <c r="ALN42" s="33"/>
      <c r="ALO42" s="33"/>
      <c r="ALP42" s="33"/>
      <c r="ALQ42" s="33"/>
      <c r="ALR42" s="33"/>
      <c r="ALS42" s="33"/>
      <c r="ALT42" s="33"/>
      <c r="ALU42" s="33"/>
      <c r="ALV42" s="4"/>
      <c r="ALW42" s="4"/>
    </row>
    <row r="43" spans="1:1011" ht="13.9" customHeight="1">
      <c r="A43" s="60" t="s">
        <v>52</v>
      </c>
      <c r="B43" s="60"/>
      <c r="C43" s="60"/>
      <c r="D43" s="60"/>
      <c r="E43" s="9" t="s">
        <v>53</v>
      </c>
      <c r="F43" s="29">
        <v>2.9</v>
      </c>
      <c r="G43" s="30"/>
      <c r="H43" s="29">
        <f t="shared" si="1"/>
        <v>0</v>
      </c>
      <c r="J43" s="2"/>
      <c r="Q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  <c r="ALJ43" s="33"/>
      <c r="ALK43" s="33"/>
      <c r="ALL43" s="33"/>
      <c r="ALM43" s="33"/>
      <c r="ALN43" s="33"/>
      <c r="ALO43" s="33"/>
      <c r="ALP43" s="33"/>
      <c r="ALQ43" s="33"/>
      <c r="ALR43" s="33"/>
      <c r="ALS43" s="33"/>
      <c r="ALT43" s="33"/>
      <c r="ALU43" s="33"/>
      <c r="ALV43" s="4"/>
      <c r="ALW43" s="4"/>
    </row>
    <row r="44" spans="1:1011" ht="13.9" customHeight="1">
      <c r="A44" s="60" t="s">
        <v>52</v>
      </c>
      <c r="B44" s="60"/>
      <c r="C44" s="60"/>
      <c r="D44" s="60"/>
      <c r="E44" s="9" t="s">
        <v>41</v>
      </c>
      <c r="F44" s="29">
        <v>4.5</v>
      </c>
      <c r="G44" s="30"/>
      <c r="H44" s="29">
        <f t="shared" si="1"/>
        <v>0</v>
      </c>
      <c r="J44" s="2"/>
      <c r="Q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  <c r="AEH44" s="33"/>
      <c r="AEI44" s="33"/>
      <c r="AEJ44" s="33"/>
      <c r="AEK44" s="33"/>
      <c r="AEL44" s="33"/>
      <c r="AEM44" s="33"/>
      <c r="AEN44" s="33"/>
      <c r="AEO44" s="33"/>
      <c r="AEP44" s="33"/>
      <c r="AEQ44" s="33"/>
      <c r="AER44" s="33"/>
      <c r="AES44" s="33"/>
      <c r="AET44" s="33"/>
      <c r="AEU44" s="33"/>
      <c r="AEV44" s="33"/>
      <c r="AEW44" s="33"/>
      <c r="AEX44" s="33"/>
      <c r="AEY44" s="33"/>
      <c r="AEZ44" s="33"/>
      <c r="AFA44" s="33"/>
      <c r="AFB44" s="33"/>
      <c r="AFC44" s="33"/>
      <c r="AFD44" s="33"/>
      <c r="AFE44" s="33"/>
      <c r="AFF44" s="33"/>
      <c r="AFG44" s="33"/>
      <c r="AFH44" s="33"/>
      <c r="AFI44" s="33"/>
      <c r="AFJ44" s="33"/>
      <c r="AFK44" s="33"/>
      <c r="AFL44" s="33"/>
      <c r="AFM44" s="33"/>
      <c r="AFN44" s="33"/>
      <c r="AFO44" s="33"/>
      <c r="AFP44" s="33"/>
      <c r="AFQ44" s="33"/>
      <c r="AFR44" s="33"/>
      <c r="AFS44" s="33"/>
      <c r="AFT44" s="33"/>
      <c r="AFU44" s="33"/>
      <c r="AFV44" s="33"/>
      <c r="AFW44" s="33"/>
      <c r="AFX44" s="33"/>
      <c r="AFY44" s="33"/>
      <c r="AFZ44" s="33"/>
      <c r="AGA44" s="33"/>
      <c r="AGB44" s="33"/>
      <c r="AGC44" s="33"/>
      <c r="AGD44" s="33"/>
      <c r="AGE44" s="33"/>
      <c r="AGF44" s="33"/>
      <c r="AGG44" s="33"/>
      <c r="AGH44" s="33"/>
      <c r="AGI44" s="33"/>
      <c r="AGJ44" s="33"/>
      <c r="AGK44" s="33"/>
      <c r="AGL44" s="33"/>
      <c r="AGM44" s="33"/>
      <c r="AGN44" s="33"/>
      <c r="AGO44" s="33"/>
      <c r="AGP44" s="33"/>
      <c r="AGQ44" s="33"/>
      <c r="AGR44" s="33"/>
      <c r="AGS44" s="33"/>
      <c r="AGT44" s="33"/>
      <c r="AGU44" s="33"/>
      <c r="AGV44" s="33"/>
      <c r="AGW44" s="33"/>
      <c r="AGX44" s="33"/>
      <c r="AGY44" s="33"/>
      <c r="AGZ44" s="33"/>
      <c r="AHA44" s="33"/>
      <c r="AHB44" s="33"/>
      <c r="AHC44" s="33"/>
      <c r="AHD44" s="33"/>
      <c r="AHE44" s="33"/>
      <c r="AHF44" s="33"/>
      <c r="AHG44" s="33"/>
      <c r="AHH44" s="33"/>
      <c r="AHI44" s="33"/>
      <c r="AHJ44" s="33"/>
      <c r="AHK44" s="33"/>
      <c r="AHL44" s="33"/>
      <c r="AHM44" s="33"/>
      <c r="AHN44" s="33"/>
      <c r="AHO44" s="33"/>
      <c r="AHP44" s="33"/>
      <c r="AHQ44" s="33"/>
      <c r="AHR44" s="33"/>
      <c r="AHS44" s="33"/>
      <c r="AHT44" s="33"/>
      <c r="AHU44" s="33"/>
      <c r="AHV44" s="33"/>
      <c r="AHW44" s="33"/>
      <c r="AHX44" s="33"/>
      <c r="AHY44" s="33"/>
      <c r="AHZ44" s="33"/>
      <c r="AIA44" s="33"/>
      <c r="AIB44" s="33"/>
      <c r="AIC44" s="33"/>
      <c r="AID44" s="33"/>
      <c r="AIE44" s="33"/>
      <c r="AIF44" s="33"/>
      <c r="AIG44" s="33"/>
      <c r="AIH44" s="33"/>
      <c r="AII44" s="33"/>
      <c r="AIJ44" s="33"/>
      <c r="AIK44" s="33"/>
      <c r="AIL44" s="33"/>
      <c r="AIM44" s="33"/>
      <c r="AIN44" s="33"/>
      <c r="AIO44" s="33"/>
      <c r="AIP44" s="33"/>
      <c r="AIQ44" s="33"/>
      <c r="AIR44" s="33"/>
      <c r="AIS44" s="33"/>
      <c r="AIT44" s="33"/>
      <c r="AIU44" s="33"/>
      <c r="AIV44" s="33"/>
      <c r="AIW44" s="33"/>
      <c r="AIX44" s="33"/>
      <c r="AIY44" s="33"/>
      <c r="AIZ44" s="33"/>
      <c r="AJA44" s="33"/>
      <c r="AJB44" s="33"/>
      <c r="AJC44" s="33"/>
      <c r="AJD44" s="33"/>
      <c r="AJE44" s="33"/>
      <c r="AJF44" s="33"/>
      <c r="AJG44" s="33"/>
      <c r="AJH44" s="33"/>
      <c r="AJI44" s="33"/>
      <c r="AJJ44" s="33"/>
      <c r="AJK44" s="33"/>
      <c r="AJL44" s="33"/>
      <c r="AJM44" s="33"/>
      <c r="AJN44" s="33"/>
      <c r="AJO44" s="33"/>
      <c r="AJP44" s="33"/>
      <c r="AJQ44" s="33"/>
      <c r="AJR44" s="33"/>
      <c r="AJS44" s="33"/>
      <c r="AJT44" s="33"/>
      <c r="AJU44" s="33"/>
      <c r="AJV44" s="33"/>
      <c r="AJW44" s="33"/>
      <c r="AJX44" s="33"/>
      <c r="AJY44" s="33"/>
      <c r="AJZ44" s="33"/>
      <c r="AKA44" s="33"/>
      <c r="AKB44" s="33"/>
      <c r="AKC44" s="33"/>
      <c r="AKD44" s="33"/>
      <c r="AKE44" s="33"/>
      <c r="AKF44" s="33"/>
      <c r="AKG44" s="33"/>
      <c r="AKH44" s="33"/>
      <c r="AKI44" s="33"/>
      <c r="AKJ44" s="33"/>
      <c r="AKK44" s="33"/>
      <c r="AKL44" s="33"/>
      <c r="AKM44" s="33"/>
      <c r="AKN44" s="33"/>
      <c r="AKO44" s="33"/>
      <c r="AKP44" s="33"/>
      <c r="AKQ44" s="33"/>
      <c r="AKR44" s="33"/>
      <c r="AKS44" s="33"/>
      <c r="AKT44" s="33"/>
      <c r="AKU44" s="33"/>
      <c r="AKV44" s="33"/>
      <c r="AKW44" s="33"/>
      <c r="AKX44" s="33"/>
      <c r="AKY44" s="33"/>
      <c r="AKZ44" s="33"/>
      <c r="ALA44" s="33"/>
      <c r="ALB44" s="33"/>
      <c r="ALC44" s="33"/>
      <c r="ALD44" s="33"/>
      <c r="ALE44" s="33"/>
      <c r="ALF44" s="33"/>
      <c r="ALG44" s="33"/>
      <c r="ALH44" s="33"/>
      <c r="ALI44" s="33"/>
      <c r="ALJ44" s="33"/>
      <c r="ALK44" s="33"/>
      <c r="ALL44" s="33"/>
      <c r="ALM44" s="33"/>
      <c r="ALN44" s="33"/>
      <c r="ALO44" s="33"/>
      <c r="ALP44" s="33"/>
      <c r="ALQ44" s="33"/>
      <c r="ALR44" s="33"/>
      <c r="ALS44" s="33"/>
      <c r="ALT44" s="33"/>
      <c r="ALU44" s="33"/>
      <c r="ALV44" s="4"/>
      <c r="ALW44" s="4"/>
    </row>
    <row r="45" spans="1:1011" ht="13.9" customHeight="1">
      <c r="A45" s="64" t="s">
        <v>54</v>
      </c>
      <c r="B45" s="64"/>
      <c r="C45" s="64"/>
      <c r="D45" s="64"/>
      <c r="E45" s="25" t="s">
        <v>53</v>
      </c>
      <c r="F45" s="26">
        <v>4</v>
      </c>
      <c r="G45" s="27"/>
      <c r="H45" s="26">
        <f t="shared" si="1"/>
        <v>0</v>
      </c>
      <c r="J45" s="2"/>
      <c r="AV45" s="3"/>
      <c r="AW45" s="3"/>
      <c r="ALV45" s="4"/>
      <c r="ALW45" s="4"/>
    </row>
    <row r="46" spans="1:1011" ht="13.9" customHeight="1">
      <c r="A46" s="64" t="s">
        <v>55</v>
      </c>
      <c r="B46" s="64"/>
      <c r="C46" s="64"/>
      <c r="D46" s="64"/>
      <c r="E46" s="25" t="s">
        <v>53</v>
      </c>
      <c r="F46" s="26">
        <v>4</v>
      </c>
      <c r="G46" s="27"/>
      <c r="H46" s="26">
        <f t="shared" si="1"/>
        <v>0</v>
      </c>
      <c r="J46" s="2"/>
      <c r="AV46" s="3"/>
      <c r="AW46" s="3"/>
      <c r="ALV46" s="4"/>
      <c r="ALW46" s="4"/>
    </row>
    <row r="47" spans="1:1011" ht="13.9" customHeight="1">
      <c r="A47" s="64" t="s">
        <v>56</v>
      </c>
      <c r="B47" s="64"/>
      <c r="C47" s="64"/>
      <c r="D47" s="64"/>
      <c r="E47" s="25" t="s">
        <v>53</v>
      </c>
      <c r="F47" s="26">
        <v>4</v>
      </c>
      <c r="G47" s="27"/>
      <c r="H47" s="26">
        <f t="shared" si="1"/>
        <v>0</v>
      </c>
      <c r="J47" s="2"/>
      <c r="AV47" s="3"/>
      <c r="AW47" s="3"/>
      <c r="ALV47" s="4"/>
      <c r="ALW47" s="4"/>
    </row>
    <row r="48" spans="1:1011" ht="13.9" customHeight="1">
      <c r="A48" s="73" t="s">
        <v>57</v>
      </c>
      <c r="B48" s="73"/>
      <c r="C48" s="73"/>
      <c r="D48" s="73"/>
      <c r="E48" s="9" t="s">
        <v>53</v>
      </c>
      <c r="F48" s="29">
        <v>4.1500000000000004</v>
      </c>
      <c r="G48" s="30"/>
      <c r="H48" s="29">
        <f t="shared" si="1"/>
        <v>0</v>
      </c>
      <c r="J48" s="2"/>
      <c r="Q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  <c r="AEH48" s="33"/>
      <c r="AEI48" s="33"/>
      <c r="AEJ48" s="33"/>
      <c r="AEK48" s="33"/>
      <c r="AEL48" s="33"/>
      <c r="AEM48" s="33"/>
      <c r="AEN48" s="33"/>
      <c r="AEO48" s="33"/>
      <c r="AEP48" s="33"/>
      <c r="AEQ48" s="33"/>
      <c r="AER48" s="33"/>
      <c r="AES48" s="33"/>
      <c r="AET48" s="33"/>
      <c r="AEU48" s="33"/>
      <c r="AEV48" s="33"/>
      <c r="AEW48" s="33"/>
      <c r="AEX48" s="33"/>
      <c r="AEY48" s="33"/>
      <c r="AEZ48" s="33"/>
      <c r="AFA48" s="33"/>
      <c r="AFB48" s="33"/>
      <c r="AFC48" s="33"/>
      <c r="AFD48" s="33"/>
      <c r="AFE48" s="33"/>
      <c r="AFF48" s="33"/>
      <c r="AFG48" s="33"/>
      <c r="AFH48" s="33"/>
      <c r="AFI48" s="33"/>
      <c r="AFJ48" s="33"/>
      <c r="AFK48" s="33"/>
      <c r="AFL48" s="33"/>
      <c r="AFM48" s="33"/>
      <c r="AFN48" s="33"/>
      <c r="AFO48" s="33"/>
      <c r="AFP48" s="33"/>
      <c r="AFQ48" s="33"/>
      <c r="AFR48" s="33"/>
      <c r="AFS48" s="33"/>
      <c r="AFT48" s="33"/>
      <c r="AFU48" s="33"/>
      <c r="AFV48" s="33"/>
      <c r="AFW48" s="33"/>
      <c r="AFX48" s="33"/>
      <c r="AFY48" s="33"/>
      <c r="AFZ48" s="33"/>
      <c r="AGA48" s="33"/>
      <c r="AGB48" s="33"/>
      <c r="AGC48" s="33"/>
      <c r="AGD48" s="33"/>
      <c r="AGE48" s="33"/>
      <c r="AGF48" s="33"/>
      <c r="AGG48" s="33"/>
      <c r="AGH48" s="33"/>
      <c r="AGI48" s="33"/>
      <c r="AGJ48" s="33"/>
      <c r="AGK48" s="33"/>
      <c r="AGL48" s="33"/>
      <c r="AGM48" s="33"/>
      <c r="AGN48" s="33"/>
      <c r="AGO48" s="33"/>
      <c r="AGP48" s="33"/>
      <c r="AGQ48" s="33"/>
      <c r="AGR48" s="33"/>
      <c r="AGS48" s="33"/>
      <c r="AGT48" s="33"/>
      <c r="AGU48" s="33"/>
      <c r="AGV48" s="33"/>
      <c r="AGW48" s="33"/>
      <c r="AGX48" s="33"/>
      <c r="AGY48" s="33"/>
      <c r="AGZ48" s="33"/>
      <c r="AHA48" s="33"/>
      <c r="AHB48" s="33"/>
      <c r="AHC48" s="33"/>
      <c r="AHD48" s="33"/>
      <c r="AHE48" s="33"/>
      <c r="AHF48" s="33"/>
      <c r="AHG48" s="33"/>
      <c r="AHH48" s="33"/>
      <c r="AHI48" s="33"/>
      <c r="AHJ48" s="33"/>
      <c r="AHK48" s="33"/>
      <c r="AHL48" s="33"/>
      <c r="AHM48" s="33"/>
      <c r="AHN48" s="33"/>
      <c r="AHO48" s="33"/>
      <c r="AHP48" s="33"/>
      <c r="AHQ48" s="33"/>
      <c r="AHR48" s="33"/>
      <c r="AHS48" s="33"/>
      <c r="AHT48" s="33"/>
      <c r="AHU48" s="33"/>
      <c r="AHV48" s="33"/>
      <c r="AHW48" s="33"/>
      <c r="AHX48" s="33"/>
      <c r="AHY48" s="33"/>
      <c r="AHZ48" s="33"/>
      <c r="AIA48" s="33"/>
      <c r="AIB48" s="33"/>
      <c r="AIC48" s="33"/>
      <c r="AID48" s="33"/>
      <c r="AIE48" s="33"/>
      <c r="AIF48" s="33"/>
      <c r="AIG48" s="33"/>
      <c r="AIH48" s="33"/>
      <c r="AII48" s="33"/>
      <c r="AIJ48" s="33"/>
      <c r="AIK48" s="33"/>
      <c r="AIL48" s="33"/>
      <c r="AIM48" s="33"/>
      <c r="AIN48" s="33"/>
      <c r="AIO48" s="33"/>
      <c r="AIP48" s="33"/>
      <c r="AIQ48" s="33"/>
      <c r="AIR48" s="33"/>
      <c r="AIS48" s="33"/>
      <c r="AIT48" s="33"/>
      <c r="AIU48" s="33"/>
      <c r="AIV48" s="33"/>
      <c r="AIW48" s="33"/>
      <c r="AIX48" s="33"/>
      <c r="AIY48" s="33"/>
      <c r="AIZ48" s="33"/>
      <c r="AJA48" s="33"/>
      <c r="AJB48" s="33"/>
      <c r="AJC48" s="33"/>
      <c r="AJD48" s="33"/>
      <c r="AJE48" s="33"/>
      <c r="AJF48" s="33"/>
      <c r="AJG48" s="33"/>
      <c r="AJH48" s="33"/>
      <c r="AJI48" s="33"/>
      <c r="AJJ48" s="33"/>
      <c r="AJK48" s="33"/>
      <c r="AJL48" s="33"/>
      <c r="AJM48" s="33"/>
      <c r="AJN48" s="33"/>
      <c r="AJO48" s="33"/>
      <c r="AJP48" s="33"/>
      <c r="AJQ48" s="33"/>
      <c r="AJR48" s="33"/>
      <c r="AJS48" s="33"/>
      <c r="AJT48" s="33"/>
      <c r="AJU48" s="33"/>
      <c r="AJV48" s="33"/>
      <c r="AJW48" s="33"/>
      <c r="AJX48" s="33"/>
      <c r="AJY48" s="33"/>
      <c r="AJZ48" s="33"/>
      <c r="AKA48" s="33"/>
      <c r="AKB48" s="33"/>
      <c r="AKC48" s="33"/>
      <c r="AKD48" s="33"/>
      <c r="AKE48" s="33"/>
      <c r="AKF48" s="33"/>
      <c r="AKG48" s="33"/>
      <c r="AKH48" s="33"/>
      <c r="AKI48" s="33"/>
      <c r="AKJ48" s="33"/>
      <c r="AKK48" s="33"/>
      <c r="AKL48" s="33"/>
      <c r="AKM48" s="33"/>
      <c r="AKN48" s="33"/>
      <c r="AKO48" s="33"/>
      <c r="AKP48" s="33"/>
      <c r="AKQ48" s="33"/>
      <c r="AKR48" s="33"/>
      <c r="AKS48" s="33"/>
      <c r="AKT48" s="33"/>
      <c r="AKU48" s="33"/>
      <c r="AKV48" s="33"/>
      <c r="AKW48" s="33"/>
      <c r="AKX48" s="33"/>
      <c r="AKY48" s="33"/>
      <c r="AKZ48" s="33"/>
      <c r="ALA48" s="33"/>
      <c r="ALB48" s="33"/>
      <c r="ALC48" s="33"/>
      <c r="ALD48" s="33"/>
      <c r="ALE48" s="33"/>
      <c r="ALF48" s="33"/>
      <c r="ALG48" s="33"/>
      <c r="ALH48" s="33"/>
      <c r="ALI48" s="33"/>
      <c r="ALJ48" s="33"/>
      <c r="ALK48" s="33"/>
      <c r="ALL48" s="33"/>
      <c r="ALM48" s="33"/>
      <c r="ALN48" s="33"/>
      <c r="ALO48" s="33"/>
      <c r="ALP48" s="33"/>
      <c r="ALQ48" s="33"/>
      <c r="ALR48" s="33"/>
      <c r="ALS48" s="33"/>
      <c r="ALT48" s="33"/>
      <c r="ALU48" s="33"/>
      <c r="ALV48" s="4"/>
      <c r="ALW48" s="4"/>
    </row>
    <row r="49" spans="1:1011" ht="13.9" customHeight="1">
      <c r="A49" s="64" t="s">
        <v>58</v>
      </c>
      <c r="B49" s="64"/>
      <c r="C49" s="64"/>
      <c r="D49" s="64"/>
      <c r="E49" s="25" t="s">
        <v>59</v>
      </c>
      <c r="F49" s="26">
        <v>6.5</v>
      </c>
      <c r="G49" s="27"/>
      <c r="H49" s="26">
        <f t="shared" si="1"/>
        <v>0</v>
      </c>
      <c r="J49" s="2"/>
      <c r="Q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  <c r="AEH49" s="33"/>
      <c r="AEI49" s="33"/>
      <c r="AEJ49" s="33"/>
      <c r="AEK49" s="33"/>
      <c r="AEL49" s="33"/>
      <c r="AEM49" s="33"/>
      <c r="AEN49" s="33"/>
      <c r="AEO49" s="33"/>
      <c r="AEP49" s="33"/>
      <c r="AEQ49" s="33"/>
      <c r="AER49" s="33"/>
      <c r="AES49" s="33"/>
      <c r="AET49" s="33"/>
      <c r="AEU49" s="33"/>
      <c r="AEV49" s="33"/>
      <c r="AEW49" s="33"/>
      <c r="AEX49" s="33"/>
      <c r="AEY49" s="33"/>
      <c r="AEZ49" s="33"/>
      <c r="AFA49" s="33"/>
      <c r="AFB49" s="33"/>
      <c r="AFC49" s="33"/>
      <c r="AFD49" s="33"/>
      <c r="AFE49" s="33"/>
      <c r="AFF49" s="33"/>
      <c r="AFG49" s="33"/>
      <c r="AFH49" s="33"/>
      <c r="AFI49" s="33"/>
      <c r="AFJ49" s="33"/>
      <c r="AFK49" s="33"/>
      <c r="AFL49" s="33"/>
      <c r="AFM49" s="33"/>
      <c r="AFN49" s="33"/>
      <c r="AFO49" s="33"/>
      <c r="AFP49" s="33"/>
      <c r="AFQ49" s="33"/>
      <c r="AFR49" s="33"/>
      <c r="AFS49" s="33"/>
      <c r="AFT49" s="33"/>
      <c r="AFU49" s="33"/>
      <c r="AFV49" s="33"/>
      <c r="AFW49" s="33"/>
      <c r="AFX49" s="33"/>
      <c r="AFY49" s="33"/>
      <c r="AFZ49" s="33"/>
      <c r="AGA49" s="33"/>
      <c r="AGB49" s="33"/>
      <c r="AGC49" s="33"/>
      <c r="AGD49" s="33"/>
      <c r="AGE49" s="33"/>
      <c r="AGF49" s="33"/>
      <c r="AGG49" s="33"/>
      <c r="AGH49" s="33"/>
      <c r="AGI49" s="33"/>
      <c r="AGJ49" s="33"/>
      <c r="AGK49" s="33"/>
      <c r="AGL49" s="33"/>
      <c r="AGM49" s="33"/>
      <c r="AGN49" s="33"/>
      <c r="AGO49" s="33"/>
      <c r="AGP49" s="33"/>
      <c r="AGQ49" s="33"/>
      <c r="AGR49" s="33"/>
      <c r="AGS49" s="33"/>
      <c r="AGT49" s="33"/>
      <c r="AGU49" s="33"/>
      <c r="AGV49" s="33"/>
      <c r="AGW49" s="33"/>
      <c r="AGX49" s="33"/>
      <c r="AGY49" s="33"/>
      <c r="AGZ49" s="33"/>
      <c r="AHA49" s="33"/>
      <c r="AHB49" s="33"/>
      <c r="AHC49" s="33"/>
      <c r="AHD49" s="33"/>
      <c r="AHE49" s="33"/>
      <c r="AHF49" s="33"/>
      <c r="AHG49" s="33"/>
      <c r="AHH49" s="33"/>
      <c r="AHI49" s="33"/>
      <c r="AHJ49" s="33"/>
      <c r="AHK49" s="33"/>
      <c r="AHL49" s="33"/>
      <c r="AHM49" s="33"/>
      <c r="AHN49" s="33"/>
      <c r="AHO49" s="33"/>
      <c r="AHP49" s="33"/>
      <c r="AHQ49" s="33"/>
      <c r="AHR49" s="33"/>
      <c r="AHS49" s="33"/>
      <c r="AHT49" s="33"/>
      <c r="AHU49" s="33"/>
      <c r="AHV49" s="33"/>
      <c r="AHW49" s="33"/>
      <c r="AHX49" s="33"/>
      <c r="AHY49" s="33"/>
      <c r="AHZ49" s="33"/>
      <c r="AIA49" s="33"/>
      <c r="AIB49" s="33"/>
      <c r="AIC49" s="33"/>
      <c r="AID49" s="33"/>
      <c r="AIE49" s="33"/>
      <c r="AIF49" s="33"/>
      <c r="AIG49" s="33"/>
      <c r="AIH49" s="33"/>
      <c r="AII49" s="33"/>
      <c r="AIJ49" s="33"/>
      <c r="AIK49" s="33"/>
      <c r="AIL49" s="33"/>
      <c r="AIM49" s="33"/>
      <c r="AIN49" s="33"/>
      <c r="AIO49" s="33"/>
      <c r="AIP49" s="33"/>
      <c r="AIQ49" s="33"/>
      <c r="AIR49" s="33"/>
      <c r="AIS49" s="33"/>
      <c r="AIT49" s="33"/>
      <c r="AIU49" s="33"/>
      <c r="AIV49" s="33"/>
      <c r="AIW49" s="33"/>
      <c r="AIX49" s="33"/>
      <c r="AIY49" s="33"/>
      <c r="AIZ49" s="33"/>
      <c r="AJA49" s="33"/>
      <c r="AJB49" s="33"/>
      <c r="AJC49" s="33"/>
      <c r="AJD49" s="33"/>
      <c r="AJE49" s="33"/>
      <c r="AJF49" s="33"/>
      <c r="AJG49" s="33"/>
      <c r="AJH49" s="33"/>
      <c r="AJI49" s="33"/>
      <c r="AJJ49" s="33"/>
      <c r="AJK49" s="33"/>
      <c r="AJL49" s="33"/>
      <c r="AJM49" s="33"/>
      <c r="AJN49" s="33"/>
      <c r="AJO49" s="33"/>
      <c r="AJP49" s="33"/>
      <c r="AJQ49" s="33"/>
      <c r="AJR49" s="33"/>
      <c r="AJS49" s="33"/>
      <c r="AJT49" s="33"/>
      <c r="AJU49" s="33"/>
      <c r="AJV49" s="33"/>
      <c r="AJW49" s="33"/>
      <c r="AJX49" s="33"/>
      <c r="AJY49" s="33"/>
      <c r="AJZ49" s="33"/>
      <c r="AKA49" s="33"/>
      <c r="AKB49" s="33"/>
      <c r="AKC49" s="33"/>
      <c r="AKD49" s="33"/>
      <c r="AKE49" s="33"/>
      <c r="AKF49" s="33"/>
      <c r="AKG49" s="33"/>
      <c r="AKH49" s="33"/>
      <c r="AKI49" s="33"/>
      <c r="AKJ49" s="33"/>
      <c r="AKK49" s="33"/>
      <c r="AKL49" s="33"/>
      <c r="AKM49" s="33"/>
      <c r="AKN49" s="33"/>
      <c r="AKO49" s="33"/>
      <c r="AKP49" s="33"/>
      <c r="AKQ49" s="33"/>
      <c r="AKR49" s="33"/>
      <c r="AKS49" s="33"/>
      <c r="AKT49" s="33"/>
      <c r="AKU49" s="33"/>
      <c r="AKV49" s="33"/>
      <c r="AKW49" s="33"/>
      <c r="AKX49" s="33"/>
      <c r="AKY49" s="33"/>
      <c r="AKZ49" s="33"/>
      <c r="ALA49" s="33"/>
      <c r="ALB49" s="33"/>
      <c r="ALC49" s="33"/>
      <c r="ALD49" s="33"/>
      <c r="ALE49" s="33"/>
      <c r="ALF49" s="33"/>
      <c r="ALG49" s="33"/>
      <c r="ALH49" s="33"/>
      <c r="ALI49" s="33"/>
      <c r="ALJ49" s="33"/>
      <c r="ALK49" s="33"/>
      <c r="ALL49" s="33"/>
      <c r="ALM49" s="33"/>
      <c r="ALN49" s="33"/>
      <c r="ALO49" s="33"/>
      <c r="ALP49" s="33"/>
      <c r="ALQ49" s="33"/>
      <c r="ALR49" s="33"/>
      <c r="ALS49" s="33"/>
      <c r="ALT49" s="33"/>
      <c r="ALU49" s="33"/>
      <c r="ALV49" s="4"/>
      <c r="ALW49" s="4"/>
    </row>
    <row r="50" spans="1:1011" ht="13.9" customHeight="1">
      <c r="A50" s="65" t="s">
        <v>60</v>
      </c>
      <c r="B50" s="65"/>
      <c r="C50" s="65"/>
      <c r="D50" s="65"/>
      <c r="E50" s="34" t="s">
        <v>61</v>
      </c>
      <c r="F50" s="26">
        <v>15</v>
      </c>
      <c r="G50" s="27"/>
      <c r="H50" s="26">
        <f t="shared" si="1"/>
        <v>0</v>
      </c>
      <c r="J50" s="2"/>
      <c r="AV50" s="3"/>
      <c r="AW50" s="3"/>
      <c r="ALV50" s="4"/>
      <c r="ALW50" s="4"/>
    </row>
    <row r="51" spans="1:1011" ht="13.9" customHeight="1">
      <c r="A51" s="60" t="s">
        <v>62</v>
      </c>
      <c r="B51" s="60"/>
      <c r="C51" s="60"/>
      <c r="D51" s="60"/>
      <c r="E51" s="9" t="s">
        <v>63</v>
      </c>
      <c r="F51" s="29">
        <v>9.8000000000000007</v>
      </c>
      <c r="G51" s="30"/>
      <c r="H51" s="29">
        <f t="shared" si="1"/>
        <v>0</v>
      </c>
      <c r="J51" s="2"/>
      <c r="AV51" s="3"/>
      <c r="AW51" s="3"/>
      <c r="ALV51" s="4"/>
      <c r="ALW51" s="4"/>
    </row>
    <row r="52" spans="1:1011" ht="13.9" customHeight="1">
      <c r="A52" s="74" t="s">
        <v>64</v>
      </c>
      <c r="B52" s="75"/>
      <c r="C52" s="75"/>
      <c r="D52" s="76"/>
      <c r="E52" s="52" t="s">
        <v>65</v>
      </c>
      <c r="F52" s="53">
        <v>15</v>
      </c>
      <c r="G52" s="56"/>
      <c r="H52" s="53">
        <f t="shared" si="1"/>
        <v>0</v>
      </c>
      <c r="J52" s="2"/>
      <c r="Q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  <c r="AEH52" s="33"/>
      <c r="AEI52" s="33"/>
      <c r="AEJ52" s="33"/>
      <c r="AEK52" s="33"/>
      <c r="AEL52" s="33"/>
      <c r="AEM52" s="33"/>
      <c r="AEN52" s="33"/>
      <c r="AEO52" s="33"/>
      <c r="AEP52" s="33"/>
      <c r="AEQ52" s="33"/>
      <c r="AER52" s="33"/>
      <c r="AES52" s="33"/>
      <c r="AET52" s="33"/>
      <c r="AEU52" s="33"/>
      <c r="AEV52" s="33"/>
      <c r="AEW52" s="33"/>
      <c r="AEX52" s="33"/>
      <c r="AEY52" s="33"/>
      <c r="AEZ52" s="33"/>
      <c r="AFA52" s="33"/>
      <c r="AFB52" s="33"/>
      <c r="AFC52" s="33"/>
      <c r="AFD52" s="33"/>
      <c r="AFE52" s="33"/>
      <c r="AFF52" s="33"/>
      <c r="AFG52" s="33"/>
      <c r="AFH52" s="33"/>
      <c r="AFI52" s="33"/>
      <c r="AFJ52" s="33"/>
      <c r="AFK52" s="33"/>
      <c r="AFL52" s="33"/>
      <c r="AFM52" s="33"/>
      <c r="AFN52" s="33"/>
      <c r="AFO52" s="33"/>
      <c r="AFP52" s="33"/>
      <c r="AFQ52" s="33"/>
      <c r="AFR52" s="33"/>
      <c r="AFS52" s="33"/>
      <c r="AFT52" s="33"/>
      <c r="AFU52" s="33"/>
      <c r="AFV52" s="33"/>
      <c r="AFW52" s="33"/>
      <c r="AFX52" s="33"/>
      <c r="AFY52" s="33"/>
      <c r="AFZ52" s="33"/>
      <c r="AGA52" s="33"/>
      <c r="AGB52" s="33"/>
      <c r="AGC52" s="33"/>
      <c r="AGD52" s="33"/>
      <c r="AGE52" s="33"/>
      <c r="AGF52" s="33"/>
      <c r="AGG52" s="33"/>
      <c r="AGH52" s="33"/>
      <c r="AGI52" s="33"/>
      <c r="AGJ52" s="33"/>
      <c r="AGK52" s="33"/>
      <c r="AGL52" s="33"/>
      <c r="AGM52" s="33"/>
      <c r="AGN52" s="33"/>
      <c r="AGO52" s="33"/>
      <c r="AGP52" s="33"/>
      <c r="AGQ52" s="33"/>
      <c r="AGR52" s="33"/>
      <c r="AGS52" s="33"/>
      <c r="AGT52" s="33"/>
      <c r="AGU52" s="33"/>
      <c r="AGV52" s="33"/>
      <c r="AGW52" s="33"/>
      <c r="AGX52" s="33"/>
      <c r="AGY52" s="33"/>
      <c r="AGZ52" s="33"/>
      <c r="AHA52" s="33"/>
      <c r="AHB52" s="33"/>
      <c r="AHC52" s="33"/>
      <c r="AHD52" s="33"/>
      <c r="AHE52" s="33"/>
      <c r="AHF52" s="33"/>
      <c r="AHG52" s="33"/>
      <c r="AHH52" s="33"/>
      <c r="AHI52" s="33"/>
      <c r="AHJ52" s="33"/>
      <c r="AHK52" s="33"/>
      <c r="AHL52" s="33"/>
      <c r="AHM52" s="33"/>
      <c r="AHN52" s="33"/>
      <c r="AHO52" s="33"/>
      <c r="AHP52" s="33"/>
      <c r="AHQ52" s="33"/>
      <c r="AHR52" s="33"/>
      <c r="AHS52" s="33"/>
      <c r="AHT52" s="33"/>
      <c r="AHU52" s="33"/>
      <c r="AHV52" s="33"/>
      <c r="AHW52" s="33"/>
      <c r="AHX52" s="33"/>
      <c r="AHY52" s="33"/>
      <c r="AHZ52" s="33"/>
      <c r="AIA52" s="33"/>
      <c r="AIB52" s="33"/>
      <c r="AIC52" s="33"/>
      <c r="AID52" s="33"/>
      <c r="AIE52" s="33"/>
      <c r="AIF52" s="33"/>
      <c r="AIG52" s="33"/>
      <c r="AIH52" s="33"/>
      <c r="AII52" s="33"/>
      <c r="AIJ52" s="33"/>
      <c r="AIK52" s="33"/>
      <c r="AIL52" s="33"/>
      <c r="AIM52" s="33"/>
      <c r="AIN52" s="33"/>
      <c r="AIO52" s="33"/>
      <c r="AIP52" s="33"/>
      <c r="AIQ52" s="33"/>
      <c r="AIR52" s="33"/>
      <c r="AIS52" s="33"/>
      <c r="AIT52" s="33"/>
      <c r="AIU52" s="33"/>
      <c r="AIV52" s="33"/>
      <c r="AIW52" s="33"/>
      <c r="AIX52" s="33"/>
      <c r="AIY52" s="33"/>
      <c r="AIZ52" s="33"/>
      <c r="AJA52" s="33"/>
      <c r="AJB52" s="33"/>
      <c r="AJC52" s="33"/>
      <c r="AJD52" s="33"/>
      <c r="AJE52" s="33"/>
      <c r="AJF52" s="33"/>
      <c r="AJG52" s="33"/>
      <c r="AJH52" s="33"/>
      <c r="AJI52" s="33"/>
      <c r="AJJ52" s="33"/>
      <c r="AJK52" s="33"/>
      <c r="AJL52" s="33"/>
      <c r="AJM52" s="33"/>
      <c r="AJN52" s="33"/>
      <c r="AJO52" s="33"/>
      <c r="AJP52" s="33"/>
      <c r="AJQ52" s="33"/>
      <c r="AJR52" s="33"/>
      <c r="AJS52" s="33"/>
      <c r="AJT52" s="33"/>
      <c r="AJU52" s="33"/>
      <c r="AJV52" s="33"/>
      <c r="AJW52" s="33"/>
      <c r="AJX52" s="33"/>
      <c r="AJY52" s="33"/>
      <c r="AJZ52" s="33"/>
      <c r="AKA52" s="33"/>
      <c r="AKB52" s="33"/>
      <c r="AKC52" s="33"/>
      <c r="AKD52" s="33"/>
      <c r="AKE52" s="33"/>
      <c r="AKF52" s="33"/>
      <c r="AKG52" s="33"/>
      <c r="AKH52" s="33"/>
      <c r="AKI52" s="33"/>
      <c r="AKJ52" s="33"/>
      <c r="AKK52" s="33"/>
      <c r="AKL52" s="33"/>
      <c r="AKM52" s="33"/>
      <c r="AKN52" s="33"/>
      <c r="AKO52" s="33"/>
      <c r="AKP52" s="33"/>
      <c r="AKQ52" s="33"/>
      <c r="AKR52" s="33"/>
      <c r="AKS52" s="33"/>
      <c r="AKT52" s="33"/>
      <c r="AKU52" s="33"/>
      <c r="AKV52" s="33"/>
      <c r="AKW52" s="33"/>
      <c r="AKX52" s="33"/>
      <c r="AKY52" s="33"/>
      <c r="AKZ52" s="33"/>
      <c r="ALA52" s="33"/>
      <c r="ALB52" s="33"/>
      <c r="ALC52" s="33"/>
      <c r="ALD52" s="33"/>
      <c r="ALE52" s="33"/>
      <c r="ALF52" s="33"/>
      <c r="ALG52" s="33"/>
      <c r="ALH52" s="33"/>
      <c r="ALI52" s="33"/>
      <c r="ALJ52" s="33"/>
      <c r="ALK52" s="33"/>
      <c r="ALL52" s="33"/>
      <c r="ALM52" s="33"/>
      <c r="ALN52" s="33"/>
      <c r="ALO52" s="33"/>
      <c r="ALP52" s="33"/>
      <c r="ALQ52" s="33"/>
      <c r="ALR52" s="33"/>
      <c r="ALS52" s="33"/>
      <c r="ALT52" s="33"/>
      <c r="ALU52" s="33"/>
      <c r="ALV52" s="4"/>
      <c r="ALW52" s="4"/>
    </row>
    <row r="53" spans="1:1011" ht="13.9" customHeight="1">
      <c r="A53" s="77" t="s">
        <v>66</v>
      </c>
      <c r="B53" s="78"/>
      <c r="C53" s="78"/>
      <c r="D53" s="79"/>
      <c r="E53" s="54" t="s">
        <v>67</v>
      </c>
      <c r="F53" s="55">
        <v>6</v>
      </c>
      <c r="G53" s="57"/>
      <c r="H53" s="55">
        <f t="shared" si="1"/>
        <v>0</v>
      </c>
      <c r="J53" s="2"/>
      <c r="Q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  <c r="XM53" s="33"/>
      <c r="XN53" s="33"/>
      <c r="XO53" s="33"/>
      <c r="XP53" s="33"/>
      <c r="XQ53" s="33"/>
      <c r="XR53" s="33"/>
      <c r="XS53" s="33"/>
      <c r="XT53" s="33"/>
      <c r="XU53" s="33"/>
      <c r="XV53" s="33"/>
      <c r="XW53" s="33"/>
      <c r="XX53" s="33"/>
      <c r="XY53" s="33"/>
      <c r="XZ53" s="33"/>
      <c r="YA53" s="33"/>
      <c r="YB53" s="33"/>
      <c r="YC53" s="33"/>
      <c r="YD53" s="33"/>
      <c r="YE53" s="33"/>
      <c r="YF53" s="33"/>
      <c r="YG53" s="33"/>
      <c r="YH53" s="33"/>
      <c r="YI53" s="33"/>
      <c r="YJ53" s="33"/>
      <c r="YK53" s="33"/>
      <c r="YL53" s="33"/>
      <c r="YM53" s="33"/>
      <c r="YN53" s="33"/>
      <c r="YO53" s="33"/>
      <c r="YP53" s="33"/>
      <c r="YQ53" s="33"/>
      <c r="YR53" s="33"/>
      <c r="YS53" s="33"/>
      <c r="YT53" s="33"/>
      <c r="YU53" s="33"/>
      <c r="YV53" s="33"/>
      <c r="YW53" s="33"/>
      <c r="YX53" s="33"/>
      <c r="YY53" s="33"/>
      <c r="YZ53" s="33"/>
      <c r="ZA53" s="33"/>
      <c r="ZB53" s="33"/>
      <c r="ZC53" s="33"/>
      <c r="ZD53" s="33"/>
      <c r="ZE53" s="33"/>
      <c r="ZF53" s="33"/>
      <c r="ZG53" s="33"/>
      <c r="ZH53" s="33"/>
      <c r="ZI53" s="33"/>
      <c r="ZJ53" s="33"/>
      <c r="ZK53" s="33"/>
      <c r="ZL53" s="33"/>
      <c r="ZM53" s="33"/>
      <c r="ZN53" s="33"/>
      <c r="ZO53" s="33"/>
      <c r="ZP53" s="33"/>
      <c r="ZQ53" s="33"/>
      <c r="ZR53" s="33"/>
      <c r="ZS53" s="33"/>
      <c r="ZT53" s="33"/>
      <c r="ZU53" s="33"/>
      <c r="ZV53" s="33"/>
      <c r="ZW53" s="33"/>
      <c r="ZX53" s="33"/>
      <c r="ZY53" s="33"/>
      <c r="ZZ53" s="33"/>
      <c r="AAA53" s="33"/>
      <c r="AAB53" s="33"/>
      <c r="AAC53" s="33"/>
      <c r="AAD53" s="33"/>
      <c r="AAE53" s="33"/>
      <c r="AAF53" s="33"/>
      <c r="AAG53" s="33"/>
      <c r="AAH53" s="33"/>
      <c r="AAI53" s="33"/>
      <c r="AAJ53" s="33"/>
      <c r="AAK53" s="33"/>
      <c r="AAL53" s="33"/>
      <c r="AAM53" s="33"/>
      <c r="AAN53" s="33"/>
      <c r="AAO53" s="33"/>
      <c r="AAP53" s="33"/>
      <c r="AAQ53" s="33"/>
      <c r="AAR53" s="33"/>
      <c r="AAS53" s="33"/>
      <c r="AAT53" s="33"/>
      <c r="AAU53" s="33"/>
      <c r="AAV53" s="33"/>
      <c r="AAW53" s="33"/>
      <c r="AAX53" s="33"/>
      <c r="AAY53" s="33"/>
      <c r="AAZ53" s="33"/>
      <c r="ABA53" s="33"/>
      <c r="ABB53" s="33"/>
      <c r="ABC53" s="33"/>
      <c r="ABD53" s="33"/>
      <c r="ABE53" s="33"/>
      <c r="ABF53" s="33"/>
      <c r="ABG53" s="33"/>
      <c r="ABH53" s="33"/>
      <c r="ABI53" s="33"/>
      <c r="ABJ53" s="33"/>
      <c r="ABK53" s="33"/>
      <c r="ABL53" s="33"/>
      <c r="ABM53" s="33"/>
      <c r="ABN53" s="33"/>
      <c r="ABO53" s="33"/>
      <c r="ABP53" s="33"/>
      <c r="ABQ53" s="33"/>
      <c r="ABR53" s="33"/>
      <c r="ABS53" s="33"/>
      <c r="ABT53" s="33"/>
      <c r="ABU53" s="33"/>
      <c r="ABV53" s="33"/>
      <c r="ABW53" s="33"/>
      <c r="ABX53" s="33"/>
      <c r="ABY53" s="33"/>
      <c r="ABZ53" s="33"/>
      <c r="ACA53" s="33"/>
      <c r="ACB53" s="33"/>
      <c r="ACC53" s="33"/>
      <c r="ACD53" s="33"/>
      <c r="ACE53" s="33"/>
      <c r="ACF53" s="33"/>
      <c r="ACG53" s="33"/>
      <c r="ACH53" s="33"/>
      <c r="ACI53" s="33"/>
      <c r="ACJ53" s="33"/>
      <c r="ACK53" s="33"/>
      <c r="ACL53" s="33"/>
      <c r="ACM53" s="33"/>
      <c r="ACN53" s="33"/>
      <c r="ACO53" s="33"/>
      <c r="ACP53" s="33"/>
      <c r="ACQ53" s="33"/>
      <c r="ACR53" s="33"/>
      <c r="ACS53" s="33"/>
      <c r="ACT53" s="33"/>
      <c r="ACU53" s="33"/>
      <c r="ACV53" s="33"/>
      <c r="ACW53" s="33"/>
      <c r="ACX53" s="33"/>
      <c r="ACY53" s="33"/>
      <c r="ACZ53" s="33"/>
      <c r="ADA53" s="33"/>
      <c r="ADB53" s="33"/>
      <c r="ADC53" s="33"/>
      <c r="ADD53" s="33"/>
      <c r="ADE53" s="33"/>
      <c r="ADF53" s="33"/>
      <c r="ADG53" s="33"/>
      <c r="ADH53" s="33"/>
      <c r="ADI53" s="33"/>
      <c r="ADJ53" s="33"/>
      <c r="ADK53" s="33"/>
      <c r="ADL53" s="33"/>
      <c r="ADM53" s="33"/>
      <c r="ADN53" s="33"/>
      <c r="ADO53" s="33"/>
      <c r="ADP53" s="33"/>
      <c r="ADQ53" s="33"/>
      <c r="ADR53" s="33"/>
      <c r="ADS53" s="33"/>
      <c r="ADT53" s="33"/>
      <c r="ADU53" s="33"/>
      <c r="ADV53" s="33"/>
      <c r="ADW53" s="33"/>
      <c r="ADX53" s="33"/>
      <c r="ADY53" s="33"/>
      <c r="ADZ53" s="33"/>
      <c r="AEA53" s="33"/>
      <c r="AEB53" s="33"/>
      <c r="AEC53" s="33"/>
      <c r="AED53" s="33"/>
      <c r="AEE53" s="33"/>
      <c r="AEF53" s="33"/>
      <c r="AEG53" s="33"/>
      <c r="AEH53" s="33"/>
      <c r="AEI53" s="33"/>
      <c r="AEJ53" s="33"/>
      <c r="AEK53" s="33"/>
      <c r="AEL53" s="33"/>
      <c r="AEM53" s="33"/>
      <c r="AEN53" s="33"/>
      <c r="AEO53" s="33"/>
      <c r="AEP53" s="33"/>
      <c r="AEQ53" s="33"/>
      <c r="AER53" s="33"/>
      <c r="AES53" s="33"/>
      <c r="AET53" s="33"/>
      <c r="AEU53" s="33"/>
      <c r="AEV53" s="33"/>
      <c r="AEW53" s="33"/>
      <c r="AEX53" s="33"/>
      <c r="AEY53" s="33"/>
      <c r="AEZ53" s="33"/>
      <c r="AFA53" s="33"/>
      <c r="AFB53" s="33"/>
      <c r="AFC53" s="33"/>
      <c r="AFD53" s="33"/>
      <c r="AFE53" s="33"/>
      <c r="AFF53" s="33"/>
      <c r="AFG53" s="33"/>
      <c r="AFH53" s="33"/>
      <c r="AFI53" s="33"/>
      <c r="AFJ53" s="33"/>
      <c r="AFK53" s="33"/>
      <c r="AFL53" s="33"/>
      <c r="AFM53" s="33"/>
      <c r="AFN53" s="33"/>
      <c r="AFO53" s="33"/>
      <c r="AFP53" s="33"/>
      <c r="AFQ53" s="33"/>
      <c r="AFR53" s="33"/>
      <c r="AFS53" s="33"/>
      <c r="AFT53" s="33"/>
      <c r="AFU53" s="33"/>
      <c r="AFV53" s="33"/>
      <c r="AFW53" s="33"/>
      <c r="AFX53" s="33"/>
      <c r="AFY53" s="33"/>
      <c r="AFZ53" s="33"/>
      <c r="AGA53" s="33"/>
      <c r="AGB53" s="33"/>
      <c r="AGC53" s="33"/>
      <c r="AGD53" s="33"/>
      <c r="AGE53" s="33"/>
      <c r="AGF53" s="33"/>
      <c r="AGG53" s="33"/>
      <c r="AGH53" s="33"/>
      <c r="AGI53" s="33"/>
      <c r="AGJ53" s="33"/>
      <c r="AGK53" s="33"/>
      <c r="AGL53" s="33"/>
      <c r="AGM53" s="33"/>
      <c r="AGN53" s="33"/>
      <c r="AGO53" s="33"/>
      <c r="AGP53" s="33"/>
      <c r="AGQ53" s="33"/>
      <c r="AGR53" s="33"/>
      <c r="AGS53" s="33"/>
      <c r="AGT53" s="33"/>
      <c r="AGU53" s="33"/>
      <c r="AGV53" s="33"/>
      <c r="AGW53" s="33"/>
      <c r="AGX53" s="33"/>
      <c r="AGY53" s="33"/>
      <c r="AGZ53" s="33"/>
      <c r="AHA53" s="33"/>
      <c r="AHB53" s="33"/>
      <c r="AHC53" s="33"/>
      <c r="AHD53" s="33"/>
      <c r="AHE53" s="33"/>
      <c r="AHF53" s="33"/>
      <c r="AHG53" s="33"/>
      <c r="AHH53" s="33"/>
      <c r="AHI53" s="33"/>
      <c r="AHJ53" s="33"/>
      <c r="AHK53" s="33"/>
      <c r="AHL53" s="33"/>
      <c r="AHM53" s="33"/>
      <c r="AHN53" s="33"/>
      <c r="AHO53" s="33"/>
      <c r="AHP53" s="33"/>
      <c r="AHQ53" s="33"/>
      <c r="AHR53" s="33"/>
      <c r="AHS53" s="33"/>
      <c r="AHT53" s="33"/>
      <c r="AHU53" s="33"/>
      <c r="AHV53" s="33"/>
      <c r="AHW53" s="33"/>
      <c r="AHX53" s="33"/>
      <c r="AHY53" s="33"/>
      <c r="AHZ53" s="33"/>
      <c r="AIA53" s="33"/>
      <c r="AIB53" s="33"/>
      <c r="AIC53" s="33"/>
      <c r="AID53" s="33"/>
      <c r="AIE53" s="33"/>
      <c r="AIF53" s="33"/>
      <c r="AIG53" s="33"/>
      <c r="AIH53" s="33"/>
      <c r="AII53" s="33"/>
      <c r="AIJ53" s="33"/>
      <c r="AIK53" s="33"/>
      <c r="AIL53" s="33"/>
      <c r="AIM53" s="33"/>
      <c r="AIN53" s="33"/>
      <c r="AIO53" s="33"/>
      <c r="AIP53" s="33"/>
      <c r="AIQ53" s="33"/>
      <c r="AIR53" s="33"/>
      <c r="AIS53" s="33"/>
      <c r="AIT53" s="33"/>
      <c r="AIU53" s="33"/>
      <c r="AIV53" s="33"/>
      <c r="AIW53" s="33"/>
      <c r="AIX53" s="33"/>
      <c r="AIY53" s="33"/>
      <c r="AIZ53" s="33"/>
      <c r="AJA53" s="33"/>
      <c r="AJB53" s="33"/>
      <c r="AJC53" s="33"/>
      <c r="AJD53" s="33"/>
      <c r="AJE53" s="33"/>
      <c r="AJF53" s="33"/>
      <c r="AJG53" s="33"/>
      <c r="AJH53" s="33"/>
      <c r="AJI53" s="33"/>
      <c r="AJJ53" s="33"/>
      <c r="AJK53" s="33"/>
      <c r="AJL53" s="33"/>
      <c r="AJM53" s="33"/>
      <c r="AJN53" s="33"/>
      <c r="AJO53" s="33"/>
      <c r="AJP53" s="33"/>
      <c r="AJQ53" s="33"/>
      <c r="AJR53" s="33"/>
      <c r="AJS53" s="33"/>
      <c r="AJT53" s="33"/>
      <c r="AJU53" s="33"/>
      <c r="AJV53" s="33"/>
      <c r="AJW53" s="33"/>
      <c r="AJX53" s="33"/>
      <c r="AJY53" s="33"/>
      <c r="AJZ53" s="33"/>
      <c r="AKA53" s="33"/>
      <c r="AKB53" s="33"/>
      <c r="AKC53" s="33"/>
      <c r="AKD53" s="33"/>
      <c r="AKE53" s="33"/>
      <c r="AKF53" s="33"/>
      <c r="AKG53" s="33"/>
      <c r="AKH53" s="33"/>
      <c r="AKI53" s="33"/>
      <c r="AKJ53" s="33"/>
      <c r="AKK53" s="33"/>
      <c r="AKL53" s="33"/>
      <c r="AKM53" s="33"/>
      <c r="AKN53" s="33"/>
      <c r="AKO53" s="33"/>
      <c r="AKP53" s="33"/>
      <c r="AKQ53" s="33"/>
      <c r="AKR53" s="33"/>
      <c r="AKS53" s="33"/>
      <c r="AKT53" s="33"/>
      <c r="AKU53" s="33"/>
      <c r="AKV53" s="33"/>
      <c r="AKW53" s="33"/>
      <c r="AKX53" s="33"/>
      <c r="AKY53" s="33"/>
      <c r="AKZ53" s="33"/>
      <c r="ALA53" s="33"/>
      <c r="ALB53" s="33"/>
      <c r="ALC53" s="33"/>
      <c r="ALD53" s="33"/>
      <c r="ALE53" s="33"/>
      <c r="ALF53" s="33"/>
      <c r="ALG53" s="33"/>
      <c r="ALH53" s="33"/>
      <c r="ALI53" s="33"/>
      <c r="ALJ53" s="33"/>
      <c r="ALK53" s="33"/>
      <c r="ALL53" s="33"/>
      <c r="ALM53" s="33"/>
      <c r="ALN53" s="33"/>
      <c r="ALO53" s="33"/>
      <c r="ALP53" s="33"/>
      <c r="ALQ53" s="33"/>
      <c r="ALR53" s="33"/>
      <c r="ALS53" s="33"/>
      <c r="ALT53" s="33"/>
      <c r="ALU53" s="33"/>
      <c r="ALV53" s="4"/>
      <c r="ALW53" s="4"/>
    </row>
    <row r="54" spans="1:1011" ht="13.9" customHeight="1">
      <c r="A54" s="80" t="s">
        <v>68</v>
      </c>
      <c r="B54" s="81"/>
      <c r="C54" s="81"/>
      <c r="D54" s="82"/>
      <c r="E54" s="52" t="s">
        <v>69</v>
      </c>
      <c r="F54" s="53">
        <v>3.85</v>
      </c>
      <c r="G54" s="56"/>
      <c r="H54" s="53">
        <f t="shared" si="1"/>
        <v>0</v>
      </c>
      <c r="J54" s="2"/>
      <c r="AV54" s="3"/>
      <c r="AW54" s="3"/>
      <c r="ALV54" s="4"/>
      <c r="ALW54" s="4"/>
    </row>
    <row r="55" spans="1:1011" ht="13.9" customHeight="1">
      <c r="A55" s="68" t="s">
        <v>70</v>
      </c>
      <c r="B55" s="68"/>
      <c r="C55" s="68"/>
      <c r="D55" s="68"/>
      <c r="E55" s="9"/>
      <c r="F55" s="35"/>
      <c r="G55" s="36"/>
      <c r="H55" s="37">
        <f>SUM(H28:H54)</f>
        <v>0</v>
      </c>
      <c r="J55" s="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3"/>
      <c r="JZ55" s="33"/>
      <c r="KA55" s="33"/>
      <c r="KB55" s="33"/>
      <c r="KC55" s="33"/>
      <c r="KD55" s="33"/>
      <c r="KE55" s="33"/>
      <c r="KF55" s="33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  <c r="MB55" s="33"/>
      <c r="MC55" s="33"/>
      <c r="MD55" s="33"/>
      <c r="ME55" s="33"/>
      <c r="MF55" s="33"/>
      <c r="MG55" s="33"/>
      <c r="MH55" s="33"/>
      <c r="MI55" s="33"/>
      <c r="MJ55" s="33"/>
      <c r="MK55" s="33"/>
      <c r="ML55" s="33"/>
      <c r="MM55" s="33"/>
      <c r="MN55" s="33"/>
      <c r="MO55" s="33"/>
      <c r="MP55" s="33"/>
      <c r="MQ55" s="33"/>
      <c r="MR55" s="33"/>
      <c r="MS55" s="33"/>
      <c r="MT55" s="33"/>
      <c r="MU55" s="33"/>
      <c r="MV55" s="33"/>
      <c r="MW55" s="33"/>
      <c r="MX55" s="33"/>
      <c r="MY55" s="33"/>
      <c r="MZ55" s="33"/>
      <c r="NA55" s="33"/>
      <c r="NB55" s="33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3"/>
      <c r="NP55" s="33"/>
      <c r="NQ55" s="33"/>
      <c r="NR55" s="33"/>
      <c r="NS55" s="33"/>
      <c r="NT55" s="33"/>
      <c r="NU55" s="33"/>
      <c r="NV55" s="33"/>
      <c r="NW55" s="33"/>
      <c r="NX55" s="33"/>
      <c r="NY55" s="33"/>
      <c r="NZ55" s="33"/>
      <c r="OA55" s="33"/>
      <c r="OB55" s="33"/>
      <c r="OC55" s="33"/>
      <c r="OD55" s="33"/>
      <c r="OE55" s="33"/>
      <c r="OF55" s="33"/>
      <c r="OG55" s="33"/>
      <c r="OH55" s="33"/>
      <c r="OI55" s="33"/>
      <c r="OJ55" s="33"/>
      <c r="OK55" s="33"/>
      <c r="OL55" s="33"/>
      <c r="OM55" s="33"/>
      <c r="ON55" s="33"/>
      <c r="OO55" s="33"/>
      <c r="OP55" s="33"/>
      <c r="OQ55" s="33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3"/>
      <c r="PN55" s="33"/>
      <c r="PO55" s="33"/>
      <c r="PP55" s="33"/>
      <c r="PQ55" s="33"/>
      <c r="PR55" s="33"/>
      <c r="PS55" s="33"/>
      <c r="PT55" s="33"/>
      <c r="PU55" s="33"/>
      <c r="PV55" s="33"/>
      <c r="PW55" s="33"/>
      <c r="PX55" s="33"/>
      <c r="PY55" s="33"/>
      <c r="PZ55" s="33"/>
      <c r="QA55" s="33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3"/>
      <c r="QS55" s="33"/>
      <c r="QT55" s="33"/>
      <c r="QU55" s="33"/>
      <c r="QV55" s="33"/>
      <c r="QW55" s="33"/>
      <c r="QX55" s="33"/>
      <c r="QY55" s="33"/>
      <c r="QZ55" s="33"/>
      <c r="RA55" s="33"/>
      <c r="RB55" s="33"/>
      <c r="RC55" s="33"/>
      <c r="RD55" s="33"/>
      <c r="RE55" s="33"/>
      <c r="RF55" s="33"/>
      <c r="RG55" s="33"/>
      <c r="RH55" s="33"/>
      <c r="RI55" s="33"/>
      <c r="RJ55" s="33"/>
      <c r="RK55" s="33"/>
      <c r="RL55" s="33"/>
      <c r="RM55" s="33"/>
      <c r="RN55" s="33"/>
      <c r="RO55" s="33"/>
      <c r="RP55" s="33"/>
      <c r="RQ55" s="33"/>
      <c r="RR55" s="33"/>
      <c r="RS55" s="33"/>
      <c r="RT55" s="33"/>
      <c r="RU55" s="33"/>
      <c r="RV55" s="33"/>
      <c r="RW55" s="33"/>
      <c r="RX55" s="33"/>
      <c r="RY55" s="33"/>
      <c r="RZ55" s="33"/>
      <c r="SA55" s="33"/>
      <c r="SB55" s="33"/>
      <c r="SC55" s="33"/>
      <c r="SD55" s="33"/>
      <c r="SE55" s="33"/>
      <c r="SF55" s="33"/>
      <c r="SG55" s="33"/>
      <c r="SH55" s="33"/>
      <c r="SI55" s="33"/>
      <c r="SJ55" s="33"/>
      <c r="SK55" s="33"/>
      <c r="SL55" s="33"/>
      <c r="SM55" s="33"/>
      <c r="SN55" s="33"/>
      <c r="SO55" s="33"/>
      <c r="SP55" s="33"/>
      <c r="SQ55" s="33"/>
      <c r="SR55" s="33"/>
      <c r="SS55" s="33"/>
      <c r="ST55" s="33"/>
      <c r="SU55" s="33"/>
      <c r="SV55" s="33"/>
      <c r="SW55" s="33"/>
      <c r="SX55" s="33"/>
      <c r="SY55" s="33"/>
      <c r="SZ55" s="33"/>
      <c r="TA55" s="33"/>
      <c r="TB55" s="33"/>
      <c r="TC55" s="33"/>
      <c r="TD55" s="33"/>
      <c r="TE55" s="33"/>
      <c r="TF55" s="33"/>
      <c r="TG55" s="33"/>
      <c r="TH55" s="33"/>
      <c r="TI55" s="33"/>
      <c r="TJ55" s="33"/>
      <c r="TK55" s="33"/>
      <c r="TL55" s="33"/>
      <c r="TM55" s="33"/>
      <c r="TN55" s="33"/>
      <c r="TO55" s="33"/>
      <c r="TP55" s="33"/>
      <c r="TQ55" s="33"/>
      <c r="TR55" s="33"/>
      <c r="TS55" s="33"/>
      <c r="TT55" s="33"/>
      <c r="TU55" s="33"/>
      <c r="TV55" s="33"/>
      <c r="TW55" s="33"/>
      <c r="TX55" s="33"/>
      <c r="TY55" s="33"/>
      <c r="TZ55" s="33"/>
      <c r="UA55" s="33"/>
      <c r="UB55" s="33"/>
      <c r="UC55" s="33"/>
      <c r="UD55" s="33"/>
      <c r="UE55" s="33"/>
      <c r="UF55" s="33"/>
      <c r="UG55" s="33"/>
      <c r="UH55" s="33"/>
      <c r="UI55" s="33"/>
      <c r="UJ55" s="33"/>
      <c r="UK55" s="33"/>
      <c r="UL55" s="33"/>
      <c r="UM55" s="33"/>
      <c r="UN55" s="33"/>
      <c r="UO55" s="33"/>
      <c r="UP55" s="33"/>
      <c r="UQ55" s="33"/>
      <c r="UR55" s="33"/>
      <c r="US55" s="33"/>
      <c r="UT55" s="33"/>
      <c r="UU55" s="33"/>
      <c r="UV55" s="33"/>
      <c r="UW55" s="33"/>
      <c r="UX55" s="33"/>
      <c r="UY55" s="33"/>
      <c r="UZ55" s="33"/>
      <c r="VA55" s="33"/>
      <c r="VB55" s="33"/>
      <c r="VC55" s="33"/>
      <c r="VD55" s="33"/>
      <c r="VE55" s="33"/>
      <c r="VF55" s="33"/>
      <c r="VG55" s="33"/>
      <c r="VH55" s="33"/>
      <c r="VI55" s="33"/>
      <c r="VJ55" s="33"/>
      <c r="VK55" s="33"/>
      <c r="VL55" s="33"/>
      <c r="VM55" s="33"/>
      <c r="VN55" s="33"/>
      <c r="VO55" s="33"/>
      <c r="VP55" s="33"/>
      <c r="VQ55" s="33"/>
      <c r="VR55" s="33"/>
      <c r="VS55" s="33"/>
      <c r="VT55" s="33"/>
      <c r="VU55" s="33"/>
      <c r="VV55" s="33"/>
      <c r="VW55" s="33"/>
      <c r="VX55" s="33"/>
      <c r="VY55" s="33"/>
      <c r="VZ55" s="33"/>
      <c r="WA55" s="33"/>
      <c r="WB55" s="33"/>
      <c r="WC55" s="33"/>
      <c r="WD55" s="33"/>
      <c r="WE55" s="33"/>
      <c r="WF55" s="33"/>
      <c r="WG55" s="33"/>
      <c r="WH55" s="33"/>
      <c r="WI55" s="33"/>
      <c r="WJ55" s="33"/>
      <c r="WK55" s="33"/>
      <c r="WL55" s="33"/>
      <c r="WM55" s="33"/>
      <c r="WN55" s="33"/>
      <c r="WO55" s="33"/>
      <c r="WP55" s="33"/>
      <c r="WQ55" s="33"/>
      <c r="WR55" s="33"/>
      <c r="WS55" s="33"/>
      <c r="WT55" s="33"/>
      <c r="WU55" s="33"/>
      <c r="WV55" s="33"/>
      <c r="WW55" s="33"/>
      <c r="WX55" s="33"/>
      <c r="WY55" s="33"/>
      <c r="WZ55" s="33"/>
      <c r="XA55" s="33"/>
      <c r="XB55" s="33"/>
      <c r="XC55" s="33"/>
      <c r="XD55" s="33"/>
      <c r="XE55" s="33"/>
      <c r="XF55" s="33"/>
      <c r="XG55" s="33"/>
      <c r="XH55" s="33"/>
      <c r="XI55" s="33"/>
      <c r="XJ55" s="33"/>
      <c r="XK55" s="33"/>
      <c r="XL55" s="33"/>
      <c r="XM55" s="33"/>
      <c r="XN55" s="33"/>
      <c r="XO55" s="33"/>
      <c r="XP55" s="33"/>
      <c r="XQ55" s="33"/>
      <c r="XR55" s="33"/>
      <c r="XS55" s="33"/>
      <c r="XT55" s="33"/>
      <c r="XU55" s="33"/>
      <c r="XV55" s="33"/>
      <c r="XW55" s="33"/>
      <c r="XX55" s="33"/>
      <c r="XY55" s="33"/>
      <c r="XZ55" s="33"/>
      <c r="YA55" s="33"/>
      <c r="YB55" s="33"/>
      <c r="YC55" s="33"/>
      <c r="YD55" s="33"/>
      <c r="YE55" s="33"/>
      <c r="YF55" s="33"/>
      <c r="YG55" s="33"/>
      <c r="YH55" s="33"/>
      <c r="YI55" s="33"/>
      <c r="YJ55" s="33"/>
      <c r="YK55" s="33"/>
      <c r="YL55" s="33"/>
      <c r="YM55" s="33"/>
      <c r="YN55" s="33"/>
      <c r="YO55" s="33"/>
      <c r="YP55" s="33"/>
      <c r="YQ55" s="33"/>
      <c r="YR55" s="33"/>
      <c r="YS55" s="33"/>
      <c r="YT55" s="33"/>
      <c r="YU55" s="33"/>
      <c r="YV55" s="33"/>
      <c r="YW55" s="33"/>
      <c r="YX55" s="33"/>
      <c r="YY55" s="33"/>
      <c r="YZ55" s="33"/>
      <c r="ZA55" s="33"/>
      <c r="ZB55" s="33"/>
      <c r="ZC55" s="33"/>
      <c r="ZD55" s="33"/>
      <c r="ZE55" s="33"/>
      <c r="ZF55" s="33"/>
      <c r="ZG55" s="33"/>
      <c r="ZH55" s="33"/>
      <c r="ZI55" s="33"/>
      <c r="ZJ55" s="33"/>
      <c r="ZK55" s="33"/>
      <c r="ZL55" s="33"/>
      <c r="ZM55" s="33"/>
      <c r="ZN55" s="33"/>
      <c r="ZO55" s="33"/>
      <c r="ZP55" s="33"/>
      <c r="ZQ55" s="33"/>
      <c r="ZR55" s="33"/>
      <c r="ZS55" s="33"/>
      <c r="ZT55" s="33"/>
      <c r="ZU55" s="33"/>
      <c r="ZV55" s="33"/>
      <c r="ZW55" s="33"/>
      <c r="ZX55" s="33"/>
      <c r="ZY55" s="33"/>
      <c r="ZZ55" s="33"/>
      <c r="AAA55" s="33"/>
      <c r="AAB55" s="33"/>
      <c r="AAC55" s="33"/>
      <c r="AAD55" s="33"/>
      <c r="AAE55" s="33"/>
      <c r="AAF55" s="33"/>
      <c r="AAG55" s="33"/>
      <c r="AAH55" s="33"/>
      <c r="AAI55" s="33"/>
      <c r="AAJ55" s="33"/>
      <c r="AAK55" s="33"/>
      <c r="AAL55" s="33"/>
      <c r="AAM55" s="33"/>
      <c r="AAN55" s="33"/>
      <c r="AAO55" s="33"/>
      <c r="AAP55" s="33"/>
      <c r="AAQ55" s="33"/>
      <c r="AAR55" s="33"/>
      <c r="AAS55" s="33"/>
      <c r="AAT55" s="33"/>
      <c r="AAU55" s="33"/>
      <c r="AAV55" s="33"/>
      <c r="AAW55" s="33"/>
      <c r="AAX55" s="33"/>
      <c r="AAY55" s="33"/>
      <c r="AAZ55" s="33"/>
      <c r="ABA55" s="33"/>
      <c r="ABB55" s="33"/>
      <c r="ABC55" s="33"/>
      <c r="ABD55" s="33"/>
      <c r="ABE55" s="33"/>
      <c r="ABF55" s="33"/>
      <c r="ABG55" s="33"/>
      <c r="ABH55" s="33"/>
      <c r="ABI55" s="33"/>
      <c r="ABJ55" s="33"/>
      <c r="ABK55" s="33"/>
      <c r="ABL55" s="33"/>
      <c r="ABM55" s="33"/>
      <c r="ABN55" s="33"/>
      <c r="ABO55" s="33"/>
      <c r="ABP55" s="33"/>
      <c r="ABQ55" s="33"/>
      <c r="ABR55" s="33"/>
      <c r="ABS55" s="33"/>
      <c r="ABT55" s="33"/>
      <c r="ABU55" s="33"/>
      <c r="ABV55" s="33"/>
      <c r="ABW55" s="33"/>
      <c r="ABX55" s="33"/>
      <c r="ABY55" s="33"/>
      <c r="ABZ55" s="33"/>
      <c r="ACA55" s="33"/>
      <c r="ACB55" s="33"/>
      <c r="ACC55" s="33"/>
      <c r="ACD55" s="33"/>
      <c r="ACE55" s="33"/>
      <c r="ACF55" s="33"/>
      <c r="ACG55" s="33"/>
      <c r="ACH55" s="33"/>
      <c r="ACI55" s="33"/>
      <c r="ACJ55" s="33"/>
      <c r="ACK55" s="33"/>
      <c r="ACL55" s="33"/>
      <c r="ACM55" s="33"/>
      <c r="ACN55" s="33"/>
      <c r="ACO55" s="33"/>
      <c r="ACP55" s="33"/>
      <c r="ACQ55" s="33"/>
      <c r="ACR55" s="33"/>
      <c r="ACS55" s="33"/>
      <c r="ACT55" s="33"/>
      <c r="ACU55" s="33"/>
      <c r="ACV55" s="33"/>
      <c r="ACW55" s="33"/>
      <c r="ACX55" s="33"/>
      <c r="ACY55" s="33"/>
      <c r="ACZ55" s="33"/>
      <c r="ADA55" s="33"/>
      <c r="ADB55" s="33"/>
      <c r="ADC55" s="33"/>
      <c r="ADD55" s="33"/>
      <c r="ADE55" s="33"/>
      <c r="ADF55" s="33"/>
      <c r="ADG55" s="33"/>
      <c r="ADH55" s="33"/>
      <c r="ADI55" s="33"/>
      <c r="ADJ55" s="33"/>
      <c r="ADK55" s="33"/>
      <c r="ADL55" s="33"/>
      <c r="ADM55" s="33"/>
      <c r="ADN55" s="33"/>
      <c r="ADO55" s="33"/>
      <c r="ADP55" s="33"/>
      <c r="ADQ55" s="33"/>
      <c r="ADR55" s="33"/>
      <c r="ADS55" s="33"/>
      <c r="ADT55" s="33"/>
      <c r="ADU55" s="33"/>
      <c r="ADV55" s="33"/>
      <c r="ADW55" s="33"/>
      <c r="ADX55" s="33"/>
      <c r="ADY55" s="33"/>
      <c r="ADZ55" s="33"/>
      <c r="AEA55" s="33"/>
      <c r="AEB55" s="33"/>
      <c r="AEC55" s="33"/>
      <c r="AED55" s="33"/>
      <c r="AEE55" s="33"/>
      <c r="AEF55" s="33"/>
      <c r="AEG55" s="33"/>
      <c r="AEH55" s="33"/>
      <c r="AEI55" s="33"/>
      <c r="AEJ55" s="33"/>
      <c r="AEK55" s="33"/>
      <c r="AEL55" s="33"/>
      <c r="AEM55" s="33"/>
      <c r="AEN55" s="33"/>
      <c r="AEO55" s="33"/>
      <c r="AEP55" s="33"/>
      <c r="AEQ55" s="33"/>
      <c r="AER55" s="33"/>
      <c r="AES55" s="33"/>
      <c r="AET55" s="33"/>
      <c r="AEU55" s="33"/>
      <c r="AEV55" s="33"/>
      <c r="AEW55" s="33"/>
      <c r="AEX55" s="33"/>
      <c r="AEY55" s="33"/>
      <c r="AEZ55" s="33"/>
      <c r="AFA55" s="33"/>
      <c r="AFB55" s="33"/>
      <c r="AFC55" s="33"/>
      <c r="AFD55" s="33"/>
      <c r="AFE55" s="33"/>
      <c r="AFF55" s="33"/>
      <c r="AFG55" s="33"/>
      <c r="AFH55" s="33"/>
      <c r="AFI55" s="33"/>
      <c r="AFJ55" s="33"/>
      <c r="AFK55" s="33"/>
      <c r="AFL55" s="33"/>
      <c r="AFM55" s="33"/>
      <c r="AFN55" s="33"/>
      <c r="AFO55" s="33"/>
      <c r="AFP55" s="33"/>
      <c r="AFQ55" s="33"/>
      <c r="AFR55" s="33"/>
      <c r="AFS55" s="33"/>
      <c r="AFT55" s="33"/>
      <c r="AFU55" s="33"/>
      <c r="AFV55" s="33"/>
      <c r="AFW55" s="33"/>
      <c r="AFX55" s="33"/>
      <c r="AFY55" s="33"/>
      <c r="AFZ55" s="33"/>
      <c r="AGA55" s="33"/>
      <c r="AGB55" s="33"/>
      <c r="AGC55" s="33"/>
      <c r="AGD55" s="33"/>
      <c r="AGE55" s="33"/>
      <c r="AGF55" s="33"/>
      <c r="AGG55" s="33"/>
      <c r="AGH55" s="33"/>
      <c r="AGI55" s="33"/>
      <c r="AGJ55" s="33"/>
      <c r="AGK55" s="33"/>
      <c r="AGL55" s="33"/>
      <c r="AGM55" s="33"/>
      <c r="AGN55" s="33"/>
      <c r="AGO55" s="33"/>
      <c r="AGP55" s="33"/>
      <c r="AGQ55" s="33"/>
      <c r="AGR55" s="33"/>
      <c r="AGS55" s="33"/>
      <c r="AGT55" s="33"/>
      <c r="AGU55" s="33"/>
      <c r="AGV55" s="33"/>
      <c r="AGW55" s="33"/>
      <c r="AGX55" s="33"/>
      <c r="AGY55" s="33"/>
      <c r="AGZ55" s="33"/>
      <c r="AHA55" s="33"/>
      <c r="AHB55" s="33"/>
      <c r="AHC55" s="33"/>
      <c r="AHD55" s="33"/>
      <c r="AHE55" s="33"/>
      <c r="AHF55" s="33"/>
      <c r="AHG55" s="33"/>
      <c r="AHH55" s="33"/>
      <c r="AHI55" s="33"/>
      <c r="AHJ55" s="33"/>
      <c r="AHK55" s="33"/>
      <c r="AHL55" s="33"/>
      <c r="AHM55" s="33"/>
      <c r="AHN55" s="33"/>
      <c r="AHO55" s="33"/>
      <c r="AHP55" s="33"/>
      <c r="AHQ55" s="33"/>
      <c r="AHR55" s="33"/>
      <c r="AHS55" s="33"/>
      <c r="AHT55" s="33"/>
      <c r="AHU55" s="33"/>
      <c r="AHV55" s="33"/>
      <c r="AHW55" s="33"/>
      <c r="AHX55" s="33"/>
      <c r="AHY55" s="33"/>
      <c r="AHZ55" s="33"/>
      <c r="AIA55" s="33"/>
      <c r="AIB55" s="33"/>
      <c r="AIC55" s="33"/>
      <c r="AID55" s="33"/>
      <c r="AIE55" s="33"/>
      <c r="AIF55" s="33"/>
      <c r="AIG55" s="33"/>
      <c r="AIH55" s="33"/>
      <c r="AII55" s="33"/>
      <c r="AIJ55" s="33"/>
      <c r="AIK55" s="33"/>
      <c r="AIL55" s="33"/>
      <c r="AIM55" s="33"/>
      <c r="AIN55" s="33"/>
      <c r="AIO55" s="33"/>
      <c r="AIP55" s="33"/>
      <c r="AIQ55" s="33"/>
      <c r="AIR55" s="33"/>
      <c r="AIS55" s="33"/>
      <c r="AIT55" s="33"/>
      <c r="AIU55" s="33"/>
      <c r="AIV55" s="33"/>
      <c r="AIW55" s="33"/>
      <c r="AIX55" s="33"/>
      <c r="AIY55" s="33"/>
      <c r="AIZ55" s="33"/>
      <c r="AJA55" s="33"/>
      <c r="AJB55" s="33"/>
      <c r="AJC55" s="33"/>
      <c r="AJD55" s="33"/>
      <c r="AJE55" s="33"/>
      <c r="AJF55" s="33"/>
      <c r="AJG55" s="33"/>
      <c r="AJH55" s="33"/>
      <c r="AJI55" s="33"/>
      <c r="AJJ55" s="33"/>
      <c r="AJK55" s="33"/>
      <c r="AJL55" s="33"/>
      <c r="AJM55" s="33"/>
      <c r="AJN55" s="33"/>
      <c r="AJO55" s="33"/>
      <c r="AJP55" s="33"/>
      <c r="AJQ55" s="33"/>
      <c r="AJR55" s="33"/>
      <c r="AJS55" s="33"/>
      <c r="AJT55" s="33"/>
      <c r="AJU55" s="33"/>
      <c r="AJV55" s="33"/>
      <c r="AJW55" s="33"/>
      <c r="AJX55" s="33"/>
      <c r="AJY55" s="33"/>
      <c r="AJZ55" s="33"/>
      <c r="AKA55" s="33"/>
      <c r="AKB55" s="33"/>
      <c r="AKC55" s="33"/>
      <c r="AKD55" s="33"/>
      <c r="AKE55" s="33"/>
      <c r="AKF55" s="33"/>
      <c r="AKG55" s="33"/>
      <c r="AKH55" s="33"/>
      <c r="AKI55" s="33"/>
      <c r="AKJ55" s="33"/>
      <c r="AKK55" s="33"/>
      <c r="AKL55" s="33"/>
      <c r="AKM55" s="33"/>
      <c r="AKN55" s="33"/>
      <c r="AKO55" s="33"/>
      <c r="AKP55" s="33"/>
      <c r="AKQ55" s="33"/>
      <c r="AKR55" s="33"/>
      <c r="AKS55" s="33"/>
      <c r="AKT55" s="33"/>
      <c r="AKU55" s="33"/>
      <c r="AKV55" s="33"/>
      <c r="AKW55" s="33"/>
      <c r="AKX55" s="33"/>
      <c r="AKY55" s="33"/>
      <c r="AKZ55" s="33"/>
      <c r="ALA55" s="33"/>
      <c r="ALB55" s="33"/>
      <c r="ALC55" s="33"/>
      <c r="ALD55" s="33"/>
      <c r="ALE55" s="33"/>
      <c r="ALF55" s="33"/>
      <c r="ALG55" s="33"/>
      <c r="ALH55" s="33"/>
      <c r="ALI55" s="33"/>
      <c r="ALJ55" s="33"/>
      <c r="ALK55" s="33"/>
      <c r="ALL55" s="33"/>
      <c r="ALM55" s="33"/>
      <c r="ALN55" s="33"/>
      <c r="ALO55" s="33"/>
      <c r="ALP55" s="33"/>
      <c r="ALQ55" s="33"/>
      <c r="ALR55" s="33"/>
      <c r="ALS55" s="33"/>
      <c r="ALT55" s="33"/>
      <c r="ALU55" s="33"/>
      <c r="ALV55" s="4"/>
      <c r="ALW55" s="4"/>
    </row>
    <row r="56" spans="1:1011" ht="14.1" customHeight="1">
      <c r="A56" s="72" t="s">
        <v>71</v>
      </c>
      <c r="B56" s="72"/>
      <c r="C56" s="72"/>
      <c r="D56" s="72"/>
      <c r="E56" s="28"/>
      <c r="F56" s="29"/>
      <c r="G56" s="38"/>
      <c r="H56" s="39">
        <f>H55*H19</f>
        <v>0</v>
      </c>
      <c r="J56" s="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3"/>
      <c r="JZ56" s="33"/>
      <c r="KA56" s="33"/>
      <c r="KB56" s="33"/>
      <c r="KC56" s="33"/>
      <c r="KD56" s="33"/>
      <c r="KE56" s="33"/>
      <c r="KF56" s="33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  <c r="MB56" s="33"/>
      <c r="MC56" s="33"/>
      <c r="MD56" s="33"/>
      <c r="ME56" s="33"/>
      <c r="MF56" s="33"/>
      <c r="MG56" s="33"/>
      <c r="MH56" s="33"/>
      <c r="MI56" s="33"/>
      <c r="MJ56" s="33"/>
      <c r="MK56" s="33"/>
      <c r="ML56" s="33"/>
      <c r="MM56" s="33"/>
      <c r="MN56" s="33"/>
      <c r="MO56" s="33"/>
      <c r="MP56" s="33"/>
      <c r="MQ56" s="33"/>
      <c r="MR56" s="33"/>
      <c r="MS56" s="33"/>
      <c r="MT56" s="33"/>
      <c r="MU56" s="33"/>
      <c r="MV56" s="33"/>
      <c r="MW56" s="33"/>
      <c r="MX56" s="33"/>
      <c r="MY56" s="33"/>
      <c r="MZ56" s="33"/>
      <c r="NA56" s="33"/>
      <c r="NB56" s="33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3"/>
      <c r="NP56" s="33"/>
      <c r="NQ56" s="33"/>
      <c r="NR56" s="33"/>
      <c r="NS56" s="33"/>
      <c r="NT56" s="33"/>
      <c r="NU56" s="33"/>
      <c r="NV56" s="33"/>
      <c r="NW56" s="33"/>
      <c r="NX56" s="33"/>
      <c r="NY56" s="33"/>
      <c r="NZ56" s="33"/>
      <c r="OA56" s="33"/>
      <c r="OB56" s="33"/>
      <c r="OC56" s="33"/>
      <c r="OD56" s="33"/>
      <c r="OE56" s="33"/>
      <c r="OF56" s="33"/>
      <c r="OG56" s="33"/>
      <c r="OH56" s="33"/>
      <c r="OI56" s="33"/>
      <c r="OJ56" s="33"/>
      <c r="OK56" s="33"/>
      <c r="OL56" s="33"/>
      <c r="OM56" s="33"/>
      <c r="ON56" s="33"/>
      <c r="OO56" s="33"/>
      <c r="OP56" s="33"/>
      <c r="OQ56" s="33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3"/>
      <c r="PN56" s="33"/>
      <c r="PO56" s="33"/>
      <c r="PP56" s="33"/>
      <c r="PQ56" s="33"/>
      <c r="PR56" s="33"/>
      <c r="PS56" s="33"/>
      <c r="PT56" s="33"/>
      <c r="PU56" s="33"/>
      <c r="PV56" s="33"/>
      <c r="PW56" s="33"/>
      <c r="PX56" s="33"/>
      <c r="PY56" s="33"/>
      <c r="PZ56" s="33"/>
      <c r="QA56" s="33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3"/>
      <c r="QS56" s="33"/>
      <c r="QT56" s="33"/>
      <c r="QU56" s="33"/>
      <c r="QV56" s="33"/>
      <c r="QW56" s="33"/>
      <c r="QX56" s="33"/>
      <c r="QY56" s="33"/>
      <c r="QZ56" s="33"/>
      <c r="RA56" s="33"/>
      <c r="RB56" s="33"/>
      <c r="RC56" s="33"/>
      <c r="RD56" s="33"/>
      <c r="RE56" s="33"/>
      <c r="RF56" s="33"/>
      <c r="RG56" s="33"/>
      <c r="RH56" s="33"/>
      <c r="RI56" s="33"/>
      <c r="RJ56" s="33"/>
      <c r="RK56" s="33"/>
      <c r="RL56" s="33"/>
      <c r="RM56" s="33"/>
      <c r="RN56" s="33"/>
      <c r="RO56" s="33"/>
      <c r="RP56" s="33"/>
      <c r="RQ56" s="33"/>
      <c r="RR56" s="33"/>
      <c r="RS56" s="33"/>
      <c r="RT56" s="33"/>
      <c r="RU56" s="33"/>
      <c r="RV56" s="33"/>
      <c r="RW56" s="33"/>
      <c r="RX56" s="33"/>
      <c r="RY56" s="33"/>
      <c r="RZ56" s="33"/>
      <c r="SA56" s="33"/>
      <c r="SB56" s="33"/>
      <c r="SC56" s="33"/>
      <c r="SD56" s="33"/>
      <c r="SE56" s="33"/>
      <c r="SF56" s="33"/>
      <c r="SG56" s="33"/>
      <c r="SH56" s="33"/>
      <c r="SI56" s="33"/>
      <c r="SJ56" s="33"/>
      <c r="SK56" s="33"/>
      <c r="SL56" s="33"/>
      <c r="SM56" s="33"/>
      <c r="SN56" s="33"/>
      <c r="SO56" s="33"/>
      <c r="SP56" s="33"/>
      <c r="SQ56" s="33"/>
      <c r="SR56" s="33"/>
      <c r="SS56" s="33"/>
      <c r="ST56" s="33"/>
      <c r="SU56" s="33"/>
      <c r="SV56" s="33"/>
      <c r="SW56" s="33"/>
      <c r="SX56" s="33"/>
      <c r="SY56" s="33"/>
      <c r="SZ56" s="33"/>
      <c r="TA56" s="33"/>
      <c r="TB56" s="33"/>
      <c r="TC56" s="33"/>
      <c r="TD56" s="33"/>
      <c r="TE56" s="33"/>
      <c r="TF56" s="33"/>
      <c r="TG56" s="33"/>
      <c r="TH56" s="33"/>
      <c r="TI56" s="33"/>
      <c r="TJ56" s="33"/>
      <c r="TK56" s="33"/>
      <c r="TL56" s="33"/>
      <c r="TM56" s="33"/>
      <c r="TN56" s="33"/>
      <c r="TO56" s="33"/>
      <c r="TP56" s="33"/>
      <c r="TQ56" s="33"/>
      <c r="TR56" s="33"/>
      <c r="TS56" s="33"/>
      <c r="TT56" s="33"/>
      <c r="TU56" s="33"/>
      <c r="TV56" s="33"/>
      <c r="TW56" s="33"/>
      <c r="TX56" s="33"/>
      <c r="TY56" s="33"/>
      <c r="TZ56" s="33"/>
      <c r="UA56" s="33"/>
      <c r="UB56" s="33"/>
      <c r="UC56" s="33"/>
      <c r="UD56" s="33"/>
      <c r="UE56" s="33"/>
      <c r="UF56" s="33"/>
      <c r="UG56" s="33"/>
      <c r="UH56" s="33"/>
      <c r="UI56" s="33"/>
      <c r="UJ56" s="33"/>
      <c r="UK56" s="33"/>
      <c r="UL56" s="33"/>
      <c r="UM56" s="33"/>
      <c r="UN56" s="33"/>
      <c r="UO56" s="33"/>
      <c r="UP56" s="33"/>
      <c r="UQ56" s="33"/>
      <c r="UR56" s="33"/>
      <c r="US56" s="33"/>
      <c r="UT56" s="33"/>
      <c r="UU56" s="33"/>
      <c r="UV56" s="33"/>
      <c r="UW56" s="33"/>
      <c r="UX56" s="33"/>
      <c r="UY56" s="33"/>
      <c r="UZ56" s="33"/>
      <c r="VA56" s="33"/>
      <c r="VB56" s="33"/>
      <c r="VC56" s="33"/>
      <c r="VD56" s="33"/>
      <c r="VE56" s="33"/>
      <c r="VF56" s="33"/>
      <c r="VG56" s="33"/>
      <c r="VH56" s="33"/>
      <c r="VI56" s="33"/>
      <c r="VJ56" s="33"/>
      <c r="VK56" s="33"/>
      <c r="VL56" s="33"/>
      <c r="VM56" s="33"/>
      <c r="VN56" s="33"/>
      <c r="VO56" s="33"/>
      <c r="VP56" s="33"/>
      <c r="VQ56" s="33"/>
      <c r="VR56" s="33"/>
      <c r="VS56" s="33"/>
      <c r="VT56" s="33"/>
      <c r="VU56" s="33"/>
      <c r="VV56" s="33"/>
      <c r="VW56" s="33"/>
      <c r="VX56" s="33"/>
      <c r="VY56" s="33"/>
      <c r="VZ56" s="33"/>
      <c r="WA56" s="33"/>
      <c r="WB56" s="33"/>
      <c r="WC56" s="33"/>
      <c r="WD56" s="33"/>
      <c r="WE56" s="33"/>
      <c r="WF56" s="33"/>
      <c r="WG56" s="33"/>
      <c r="WH56" s="33"/>
      <c r="WI56" s="33"/>
      <c r="WJ56" s="33"/>
      <c r="WK56" s="33"/>
      <c r="WL56" s="33"/>
      <c r="WM56" s="33"/>
      <c r="WN56" s="33"/>
      <c r="WO56" s="33"/>
      <c r="WP56" s="33"/>
      <c r="WQ56" s="33"/>
      <c r="WR56" s="33"/>
      <c r="WS56" s="33"/>
      <c r="WT56" s="33"/>
      <c r="WU56" s="33"/>
      <c r="WV56" s="33"/>
      <c r="WW56" s="33"/>
      <c r="WX56" s="33"/>
      <c r="WY56" s="33"/>
      <c r="WZ56" s="33"/>
      <c r="XA56" s="33"/>
      <c r="XB56" s="33"/>
      <c r="XC56" s="33"/>
      <c r="XD56" s="33"/>
      <c r="XE56" s="33"/>
      <c r="XF56" s="33"/>
      <c r="XG56" s="33"/>
      <c r="XH56" s="33"/>
      <c r="XI56" s="33"/>
      <c r="XJ56" s="33"/>
      <c r="XK56" s="33"/>
      <c r="XL56" s="33"/>
      <c r="XM56" s="33"/>
      <c r="XN56" s="33"/>
      <c r="XO56" s="33"/>
      <c r="XP56" s="33"/>
      <c r="XQ56" s="33"/>
      <c r="XR56" s="33"/>
      <c r="XS56" s="33"/>
      <c r="XT56" s="33"/>
      <c r="XU56" s="33"/>
      <c r="XV56" s="33"/>
      <c r="XW56" s="33"/>
      <c r="XX56" s="33"/>
      <c r="XY56" s="33"/>
      <c r="XZ56" s="33"/>
      <c r="YA56" s="33"/>
      <c r="YB56" s="33"/>
      <c r="YC56" s="33"/>
      <c r="YD56" s="33"/>
      <c r="YE56" s="33"/>
      <c r="YF56" s="33"/>
      <c r="YG56" s="33"/>
      <c r="YH56" s="33"/>
      <c r="YI56" s="33"/>
      <c r="YJ56" s="33"/>
      <c r="YK56" s="33"/>
      <c r="YL56" s="33"/>
      <c r="YM56" s="33"/>
      <c r="YN56" s="33"/>
      <c r="YO56" s="33"/>
      <c r="YP56" s="33"/>
      <c r="YQ56" s="33"/>
      <c r="YR56" s="33"/>
      <c r="YS56" s="33"/>
      <c r="YT56" s="33"/>
      <c r="YU56" s="33"/>
      <c r="YV56" s="33"/>
      <c r="YW56" s="33"/>
      <c r="YX56" s="33"/>
      <c r="YY56" s="33"/>
      <c r="YZ56" s="33"/>
      <c r="ZA56" s="33"/>
      <c r="ZB56" s="33"/>
      <c r="ZC56" s="33"/>
      <c r="ZD56" s="33"/>
      <c r="ZE56" s="33"/>
      <c r="ZF56" s="33"/>
      <c r="ZG56" s="33"/>
      <c r="ZH56" s="33"/>
      <c r="ZI56" s="33"/>
      <c r="ZJ56" s="33"/>
      <c r="ZK56" s="33"/>
      <c r="ZL56" s="33"/>
      <c r="ZM56" s="33"/>
      <c r="ZN56" s="33"/>
      <c r="ZO56" s="33"/>
      <c r="ZP56" s="33"/>
      <c r="ZQ56" s="33"/>
      <c r="ZR56" s="33"/>
      <c r="ZS56" s="33"/>
      <c r="ZT56" s="33"/>
      <c r="ZU56" s="33"/>
      <c r="ZV56" s="33"/>
      <c r="ZW56" s="33"/>
      <c r="ZX56" s="33"/>
      <c r="ZY56" s="33"/>
      <c r="ZZ56" s="33"/>
      <c r="AAA56" s="33"/>
      <c r="AAB56" s="33"/>
      <c r="AAC56" s="33"/>
      <c r="AAD56" s="33"/>
      <c r="AAE56" s="33"/>
      <c r="AAF56" s="33"/>
      <c r="AAG56" s="33"/>
      <c r="AAH56" s="33"/>
      <c r="AAI56" s="33"/>
      <c r="AAJ56" s="33"/>
      <c r="AAK56" s="33"/>
      <c r="AAL56" s="33"/>
      <c r="AAM56" s="33"/>
      <c r="AAN56" s="33"/>
      <c r="AAO56" s="33"/>
      <c r="AAP56" s="33"/>
      <c r="AAQ56" s="33"/>
      <c r="AAR56" s="33"/>
      <c r="AAS56" s="33"/>
      <c r="AAT56" s="33"/>
      <c r="AAU56" s="33"/>
      <c r="AAV56" s="33"/>
      <c r="AAW56" s="33"/>
      <c r="AAX56" s="33"/>
      <c r="AAY56" s="33"/>
      <c r="AAZ56" s="33"/>
      <c r="ABA56" s="33"/>
      <c r="ABB56" s="33"/>
      <c r="ABC56" s="33"/>
      <c r="ABD56" s="33"/>
      <c r="ABE56" s="33"/>
      <c r="ABF56" s="33"/>
      <c r="ABG56" s="33"/>
      <c r="ABH56" s="33"/>
      <c r="ABI56" s="33"/>
      <c r="ABJ56" s="33"/>
      <c r="ABK56" s="33"/>
      <c r="ABL56" s="33"/>
      <c r="ABM56" s="33"/>
      <c r="ABN56" s="33"/>
      <c r="ABO56" s="33"/>
      <c r="ABP56" s="33"/>
      <c r="ABQ56" s="33"/>
      <c r="ABR56" s="33"/>
      <c r="ABS56" s="33"/>
      <c r="ABT56" s="33"/>
      <c r="ABU56" s="33"/>
      <c r="ABV56" s="33"/>
      <c r="ABW56" s="33"/>
      <c r="ABX56" s="33"/>
      <c r="ABY56" s="33"/>
      <c r="ABZ56" s="33"/>
      <c r="ACA56" s="33"/>
      <c r="ACB56" s="33"/>
      <c r="ACC56" s="33"/>
      <c r="ACD56" s="33"/>
      <c r="ACE56" s="33"/>
      <c r="ACF56" s="33"/>
      <c r="ACG56" s="33"/>
      <c r="ACH56" s="33"/>
      <c r="ACI56" s="33"/>
      <c r="ACJ56" s="33"/>
      <c r="ACK56" s="33"/>
      <c r="ACL56" s="33"/>
      <c r="ACM56" s="33"/>
      <c r="ACN56" s="33"/>
      <c r="ACO56" s="33"/>
      <c r="ACP56" s="33"/>
      <c r="ACQ56" s="33"/>
      <c r="ACR56" s="33"/>
      <c r="ACS56" s="33"/>
      <c r="ACT56" s="33"/>
      <c r="ACU56" s="33"/>
      <c r="ACV56" s="33"/>
      <c r="ACW56" s="33"/>
      <c r="ACX56" s="33"/>
      <c r="ACY56" s="33"/>
      <c r="ACZ56" s="33"/>
      <c r="ADA56" s="33"/>
      <c r="ADB56" s="33"/>
      <c r="ADC56" s="33"/>
      <c r="ADD56" s="33"/>
      <c r="ADE56" s="33"/>
      <c r="ADF56" s="33"/>
      <c r="ADG56" s="33"/>
      <c r="ADH56" s="33"/>
      <c r="ADI56" s="33"/>
      <c r="ADJ56" s="33"/>
      <c r="ADK56" s="33"/>
      <c r="ADL56" s="33"/>
      <c r="ADM56" s="33"/>
      <c r="ADN56" s="33"/>
      <c r="ADO56" s="33"/>
      <c r="ADP56" s="33"/>
      <c r="ADQ56" s="33"/>
      <c r="ADR56" s="33"/>
      <c r="ADS56" s="33"/>
      <c r="ADT56" s="33"/>
      <c r="ADU56" s="33"/>
      <c r="ADV56" s="33"/>
      <c r="ADW56" s="33"/>
      <c r="ADX56" s="33"/>
      <c r="ADY56" s="33"/>
      <c r="ADZ56" s="33"/>
      <c r="AEA56" s="33"/>
      <c r="AEB56" s="33"/>
      <c r="AEC56" s="33"/>
      <c r="AED56" s="33"/>
      <c r="AEE56" s="33"/>
      <c r="AEF56" s="33"/>
      <c r="AEG56" s="33"/>
      <c r="AEH56" s="33"/>
      <c r="AEI56" s="33"/>
      <c r="AEJ56" s="33"/>
      <c r="AEK56" s="33"/>
      <c r="AEL56" s="33"/>
      <c r="AEM56" s="33"/>
      <c r="AEN56" s="33"/>
      <c r="AEO56" s="33"/>
      <c r="AEP56" s="33"/>
      <c r="AEQ56" s="33"/>
      <c r="AER56" s="33"/>
      <c r="AES56" s="33"/>
      <c r="AET56" s="33"/>
      <c r="AEU56" s="33"/>
      <c r="AEV56" s="33"/>
      <c r="AEW56" s="33"/>
      <c r="AEX56" s="33"/>
      <c r="AEY56" s="33"/>
      <c r="AEZ56" s="33"/>
      <c r="AFA56" s="33"/>
      <c r="AFB56" s="33"/>
      <c r="AFC56" s="33"/>
      <c r="AFD56" s="33"/>
      <c r="AFE56" s="33"/>
      <c r="AFF56" s="33"/>
      <c r="AFG56" s="33"/>
      <c r="AFH56" s="33"/>
      <c r="AFI56" s="33"/>
      <c r="AFJ56" s="33"/>
      <c r="AFK56" s="33"/>
      <c r="AFL56" s="33"/>
      <c r="AFM56" s="33"/>
      <c r="AFN56" s="33"/>
      <c r="AFO56" s="33"/>
      <c r="AFP56" s="33"/>
      <c r="AFQ56" s="33"/>
      <c r="AFR56" s="33"/>
      <c r="AFS56" s="33"/>
      <c r="AFT56" s="33"/>
      <c r="AFU56" s="33"/>
      <c r="AFV56" s="33"/>
      <c r="AFW56" s="33"/>
      <c r="AFX56" s="33"/>
      <c r="AFY56" s="33"/>
      <c r="AFZ56" s="33"/>
      <c r="AGA56" s="33"/>
      <c r="AGB56" s="33"/>
      <c r="AGC56" s="33"/>
      <c r="AGD56" s="33"/>
      <c r="AGE56" s="33"/>
      <c r="AGF56" s="33"/>
      <c r="AGG56" s="33"/>
      <c r="AGH56" s="33"/>
      <c r="AGI56" s="33"/>
      <c r="AGJ56" s="33"/>
      <c r="AGK56" s="33"/>
      <c r="AGL56" s="33"/>
      <c r="AGM56" s="33"/>
      <c r="AGN56" s="33"/>
      <c r="AGO56" s="33"/>
      <c r="AGP56" s="33"/>
      <c r="AGQ56" s="33"/>
      <c r="AGR56" s="33"/>
      <c r="AGS56" s="33"/>
      <c r="AGT56" s="33"/>
      <c r="AGU56" s="33"/>
      <c r="AGV56" s="33"/>
      <c r="AGW56" s="33"/>
      <c r="AGX56" s="33"/>
      <c r="AGY56" s="33"/>
      <c r="AGZ56" s="33"/>
      <c r="AHA56" s="33"/>
      <c r="AHB56" s="33"/>
      <c r="AHC56" s="33"/>
      <c r="AHD56" s="33"/>
      <c r="AHE56" s="33"/>
      <c r="AHF56" s="33"/>
      <c r="AHG56" s="33"/>
      <c r="AHH56" s="33"/>
      <c r="AHI56" s="33"/>
      <c r="AHJ56" s="33"/>
      <c r="AHK56" s="33"/>
      <c r="AHL56" s="33"/>
      <c r="AHM56" s="33"/>
      <c r="AHN56" s="33"/>
      <c r="AHO56" s="33"/>
      <c r="AHP56" s="33"/>
      <c r="AHQ56" s="33"/>
      <c r="AHR56" s="33"/>
      <c r="AHS56" s="33"/>
      <c r="AHT56" s="33"/>
      <c r="AHU56" s="33"/>
      <c r="AHV56" s="33"/>
      <c r="AHW56" s="33"/>
      <c r="AHX56" s="33"/>
      <c r="AHY56" s="33"/>
      <c r="AHZ56" s="33"/>
      <c r="AIA56" s="33"/>
      <c r="AIB56" s="33"/>
      <c r="AIC56" s="33"/>
      <c r="AID56" s="33"/>
      <c r="AIE56" s="33"/>
      <c r="AIF56" s="33"/>
      <c r="AIG56" s="33"/>
      <c r="AIH56" s="33"/>
      <c r="AII56" s="33"/>
      <c r="AIJ56" s="33"/>
      <c r="AIK56" s="33"/>
      <c r="AIL56" s="33"/>
      <c r="AIM56" s="33"/>
      <c r="AIN56" s="33"/>
      <c r="AIO56" s="33"/>
      <c r="AIP56" s="33"/>
      <c r="AIQ56" s="33"/>
      <c r="AIR56" s="33"/>
      <c r="AIS56" s="33"/>
      <c r="AIT56" s="33"/>
      <c r="AIU56" s="33"/>
      <c r="AIV56" s="33"/>
      <c r="AIW56" s="33"/>
      <c r="AIX56" s="33"/>
      <c r="AIY56" s="33"/>
      <c r="AIZ56" s="33"/>
      <c r="AJA56" s="33"/>
      <c r="AJB56" s="33"/>
      <c r="AJC56" s="33"/>
      <c r="AJD56" s="33"/>
      <c r="AJE56" s="33"/>
      <c r="AJF56" s="33"/>
      <c r="AJG56" s="33"/>
      <c r="AJH56" s="33"/>
      <c r="AJI56" s="33"/>
      <c r="AJJ56" s="33"/>
      <c r="AJK56" s="33"/>
      <c r="AJL56" s="33"/>
      <c r="AJM56" s="33"/>
      <c r="AJN56" s="33"/>
      <c r="AJO56" s="33"/>
      <c r="AJP56" s="33"/>
      <c r="AJQ56" s="33"/>
      <c r="AJR56" s="33"/>
      <c r="AJS56" s="33"/>
      <c r="AJT56" s="33"/>
      <c r="AJU56" s="33"/>
      <c r="AJV56" s="33"/>
      <c r="AJW56" s="33"/>
      <c r="AJX56" s="33"/>
      <c r="AJY56" s="33"/>
      <c r="AJZ56" s="33"/>
      <c r="AKA56" s="33"/>
      <c r="AKB56" s="33"/>
      <c r="AKC56" s="33"/>
      <c r="AKD56" s="33"/>
      <c r="AKE56" s="33"/>
      <c r="AKF56" s="33"/>
      <c r="AKG56" s="33"/>
      <c r="AKH56" s="33"/>
      <c r="AKI56" s="33"/>
      <c r="AKJ56" s="33"/>
      <c r="AKK56" s="33"/>
      <c r="AKL56" s="33"/>
      <c r="AKM56" s="33"/>
      <c r="AKN56" s="33"/>
      <c r="AKO56" s="33"/>
      <c r="AKP56" s="33"/>
      <c r="AKQ56" s="33"/>
      <c r="AKR56" s="33"/>
      <c r="AKS56" s="33"/>
      <c r="AKT56" s="33"/>
      <c r="AKU56" s="33"/>
      <c r="AKV56" s="33"/>
      <c r="AKW56" s="33"/>
      <c r="AKX56" s="33"/>
      <c r="AKY56" s="33"/>
      <c r="AKZ56" s="33"/>
      <c r="ALA56" s="33"/>
      <c r="ALB56" s="33"/>
      <c r="ALC56" s="33"/>
      <c r="ALD56" s="33"/>
      <c r="ALE56" s="33"/>
      <c r="ALF56" s="33"/>
      <c r="ALG56" s="33"/>
      <c r="ALH56" s="33"/>
      <c r="ALI56" s="33"/>
      <c r="ALJ56" s="33"/>
      <c r="ALK56" s="33"/>
      <c r="ALL56" s="33"/>
      <c r="ALM56" s="33"/>
      <c r="ALN56" s="33"/>
      <c r="ALO56" s="33"/>
      <c r="ALP56" s="33"/>
      <c r="ALQ56" s="33"/>
      <c r="ALR56" s="33"/>
      <c r="ALS56" s="33"/>
      <c r="ALT56" s="33"/>
      <c r="ALU56" s="33"/>
      <c r="ALV56" s="4"/>
      <c r="ALW56" s="4"/>
    </row>
    <row r="57" spans="1:1011" ht="14.1" customHeight="1">
      <c r="J57" s="2"/>
      <c r="AV57" s="3"/>
      <c r="AW57" s="3"/>
      <c r="ALV57" s="4"/>
      <c r="ALW57" s="4"/>
    </row>
    <row r="58" spans="1:1011" ht="14.1" customHeight="1">
      <c r="A58" s="41" t="s">
        <v>72</v>
      </c>
      <c r="B58" s="42"/>
      <c r="C58" s="42"/>
      <c r="D58" s="42"/>
      <c r="E58" s="43">
        <f>H56</f>
        <v>0</v>
      </c>
      <c r="J58" s="2"/>
    </row>
    <row r="59" spans="1:1011" ht="14.1" customHeight="1">
      <c r="J59" s="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  <c r="AEH59" s="33"/>
      <c r="AEI59" s="33"/>
      <c r="AEJ59" s="33"/>
      <c r="AEK59" s="33"/>
      <c r="AEL59" s="33"/>
      <c r="AEM59" s="33"/>
      <c r="AEN59" s="33"/>
      <c r="AEO59" s="33"/>
      <c r="AEP59" s="33"/>
      <c r="AEQ59" s="33"/>
      <c r="AER59" s="33"/>
      <c r="AES59" s="33"/>
      <c r="AET59" s="33"/>
      <c r="AEU59" s="33"/>
      <c r="AEV59" s="33"/>
      <c r="AEW59" s="33"/>
      <c r="AEX59" s="33"/>
      <c r="AEY59" s="33"/>
      <c r="AEZ59" s="33"/>
      <c r="AFA59" s="33"/>
      <c r="AFB59" s="33"/>
      <c r="AFC59" s="33"/>
      <c r="AFD59" s="33"/>
      <c r="AFE59" s="33"/>
      <c r="AFF59" s="33"/>
      <c r="AFG59" s="33"/>
      <c r="AFH59" s="33"/>
      <c r="AFI59" s="33"/>
      <c r="AFJ59" s="33"/>
      <c r="AFK59" s="33"/>
      <c r="AFL59" s="33"/>
      <c r="AFM59" s="33"/>
      <c r="AFN59" s="33"/>
      <c r="AFO59" s="33"/>
      <c r="AFP59" s="33"/>
      <c r="AFQ59" s="33"/>
      <c r="AFR59" s="33"/>
      <c r="AFS59" s="33"/>
      <c r="AFT59" s="33"/>
      <c r="AFU59" s="33"/>
      <c r="AFV59" s="33"/>
      <c r="AFW59" s="33"/>
      <c r="AFX59" s="33"/>
      <c r="AFY59" s="33"/>
      <c r="AFZ59" s="33"/>
      <c r="AGA59" s="33"/>
      <c r="AGB59" s="33"/>
      <c r="AGC59" s="33"/>
      <c r="AGD59" s="33"/>
      <c r="AGE59" s="33"/>
      <c r="AGF59" s="33"/>
      <c r="AGG59" s="33"/>
      <c r="AGH59" s="33"/>
      <c r="AGI59" s="33"/>
      <c r="AGJ59" s="33"/>
      <c r="AGK59" s="33"/>
      <c r="AGL59" s="33"/>
      <c r="AGM59" s="33"/>
      <c r="AGN59" s="33"/>
      <c r="AGO59" s="33"/>
      <c r="AGP59" s="33"/>
      <c r="AGQ59" s="33"/>
      <c r="AGR59" s="33"/>
      <c r="AGS59" s="33"/>
      <c r="AGT59" s="33"/>
      <c r="AGU59" s="33"/>
      <c r="AGV59" s="33"/>
      <c r="AGW59" s="33"/>
      <c r="AGX59" s="33"/>
      <c r="AGY59" s="33"/>
      <c r="AGZ59" s="33"/>
      <c r="AHA59" s="33"/>
      <c r="AHB59" s="33"/>
      <c r="AHC59" s="33"/>
      <c r="AHD59" s="33"/>
      <c r="AHE59" s="33"/>
      <c r="AHF59" s="33"/>
      <c r="AHG59" s="33"/>
      <c r="AHH59" s="33"/>
      <c r="AHI59" s="33"/>
      <c r="AHJ59" s="33"/>
      <c r="AHK59" s="33"/>
      <c r="AHL59" s="33"/>
      <c r="AHM59" s="33"/>
      <c r="AHN59" s="33"/>
      <c r="AHO59" s="33"/>
      <c r="AHP59" s="33"/>
      <c r="AHQ59" s="33"/>
      <c r="AHR59" s="33"/>
      <c r="AHS59" s="33"/>
      <c r="AHT59" s="33"/>
      <c r="AHU59" s="33"/>
      <c r="AHV59" s="33"/>
      <c r="AHW59" s="33"/>
      <c r="AHX59" s="33"/>
      <c r="AHY59" s="33"/>
      <c r="AHZ59" s="33"/>
      <c r="AIA59" s="33"/>
      <c r="AIB59" s="33"/>
      <c r="AIC59" s="33"/>
      <c r="AID59" s="33"/>
      <c r="AIE59" s="33"/>
      <c r="AIF59" s="33"/>
      <c r="AIG59" s="33"/>
      <c r="AIH59" s="33"/>
      <c r="AII59" s="33"/>
      <c r="AIJ59" s="33"/>
      <c r="AIK59" s="33"/>
      <c r="AIL59" s="33"/>
      <c r="AIM59" s="33"/>
      <c r="AIN59" s="33"/>
      <c r="AIO59" s="33"/>
      <c r="AIP59" s="33"/>
      <c r="AIQ59" s="33"/>
      <c r="AIR59" s="33"/>
      <c r="AIS59" s="33"/>
      <c r="AIT59" s="33"/>
      <c r="AIU59" s="33"/>
      <c r="AIV59" s="33"/>
      <c r="AIW59" s="33"/>
      <c r="AIX59" s="33"/>
      <c r="AIY59" s="33"/>
      <c r="AIZ59" s="33"/>
      <c r="AJA59" s="33"/>
      <c r="AJB59" s="33"/>
      <c r="AJC59" s="33"/>
      <c r="AJD59" s="33"/>
      <c r="AJE59" s="33"/>
      <c r="AJF59" s="33"/>
      <c r="AJG59" s="33"/>
      <c r="AJH59" s="33"/>
      <c r="AJI59" s="33"/>
      <c r="AJJ59" s="33"/>
      <c r="AJK59" s="33"/>
      <c r="AJL59" s="33"/>
      <c r="AJM59" s="33"/>
      <c r="AJN59" s="33"/>
      <c r="AJO59" s="33"/>
      <c r="AJP59" s="33"/>
      <c r="AJQ59" s="33"/>
      <c r="AJR59" s="33"/>
      <c r="AJS59" s="33"/>
      <c r="AJT59" s="33"/>
      <c r="AJU59" s="33"/>
      <c r="AJV59" s="33"/>
      <c r="AJW59" s="33"/>
      <c r="AJX59" s="33"/>
      <c r="AJY59" s="33"/>
      <c r="AJZ59" s="33"/>
      <c r="AKA59" s="33"/>
      <c r="AKB59" s="33"/>
      <c r="AKC59" s="33"/>
      <c r="AKD59" s="33"/>
      <c r="AKE59" s="33"/>
      <c r="AKF59" s="33"/>
      <c r="AKG59" s="33"/>
      <c r="AKH59" s="33"/>
      <c r="AKI59" s="33"/>
      <c r="AKJ59" s="33"/>
      <c r="AKK59" s="33"/>
      <c r="AKL59" s="33"/>
      <c r="AKM59" s="33"/>
      <c r="AKN59" s="33"/>
      <c r="AKO59" s="33"/>
      <c r="AKP59" s="33"/>
      <c r="AKQ59" s="33"/>
      <c r="AKR59" s="33"/>
      <c r="AKS59" s="33"/>
      <c r="AKT59" s="33"/>
      <c r="AKU59" s="33"/>
      <c r="AKV59" s="33"/>
      <c r="AKW59" s="33"/>
      <c r="AKX59" s="33"/>
      <c r="AKY59" s="33"/>
      <c r="AKZ59" s="33"/>
      <c r="ALA59" s="33"/>
      <c r="ALB59" s="33"/>
      <c r="ALC59" s="33"/>
      <c r="ALD59" s="33"/>
      <c r="ALE59" s="33"/>
      <c r="ALF59" s="33"/>
      <c r="ALG59" s="33"/>
      <c r="ALH59" s="33"/>
      <c r="ALI59" s="33"/>
      <c r="ALJ59" s="33"/>
      <c r="ALK59" s="33"/>
      <c r="ALL59" s="33"/>
      <c r="ALM59" s="33"/>
      <c r="ALN59" s="33"/>
      <c r="ALO59" s="33"/>
      <c r="ALP59" s="33"/>
      <c r="ALQ59" s="33"/>
      <c r="ALR59" s="33"/>
      <c r="ALS59" s="33"/>
      <c r="ALT59" s="33"/>
      <c r="ALU59" s="33"/>
      <c r="ALV59" s="33"/>
      <c r="ALW59" s="33"/>
    </row>
    <row r="60" spans="1:1011" ht="14.1" customHeight="1">
      <c r="A60" s="69" t="s">
        <v>73</v>
      </c>
      <c r="B60" s="69"/>
      <c r="C60" s="69"/>
      <c r="D60" s="69" t="s">
        <v>74</v>
      </c>
      <c r="E60" s="69"/>
      <c r="F60" s="44"/>
      <c r="G60" s="44"/>
      <c r="H60" s="44"/>
      <c r="I60" s="44"/>
    </row>
    <row r="61" spans="1:1011" ht="109.5" customHeight="1">
      <c r="A61" s="70" t="s">
        <v>75</v>
      </c>
      <c r="B61" s="70"/>
      <c r="C61" s="70"/>
      <c r="D61" s="71" t="s">
        <v>76</v>
      </c>
      <c r="E61" s="71"/>
      <c r="F61" s="59" t="s">
        <v>77</v>
      </c>
      <c r="G61" s="59"/>
      <c r="H61" s="59"/>
      <c r="I61" s="59"/>
      <c r="J61" s="59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  <c r="IP61" s="31"/>
      <c r="IQ61" s="31"/>
      <c r="IR61" s="31"/>
      <c r="IS61" s="31"/>
      <c r="IT61" s="31"/>
      <c r="IU61" s="31"/>
      <c r="IV61" s="31"/>
      <c r="IW61" s="31"/>
      <c r="IX61" s="31"/>
      <c r="IY61" s="31"/>
      <c r="IZ61" s="31"/>
      <c r="JA61" s="31"/>
      <c r="JB61" s="31"/>
      <c r="JC61" s="31"/>
      <c r="JD61" s="31"/>
      <c r="JE61" s="31"/>
      <c r="JF61" s="31"/>
      <c r="JG61" s="31"/>
      <c r="JH61" s="31"/>
      <c r="JI61" s="31"/>
      <c r="JJ61" s="31"/>
      <c r="JK61" s="31"/>
      <c r="JL61" s="31"/>
      <c r="JM61" s="31"/>
      <c r="JN61" s="31"/>
      <c r="JO61" s="31"/>
      <c r="JP61" s="31"/>
      <c r="JQ61" s="31"/>
      <c r="JR61" s="31"/>
      <c r="JS61" s="31"/>
      <c r="JT61" s="31"/>
      <c r="JU61" s="31"/>
      <c r="JV61" s="31"/>
      <c r="JW61" s="31"/>
      <c r="JX61" s="31"/>
      <c r="JY61" s="31"/>
      <c r="JZ61" s="31"/>
      <c r="KA61" s="31"/>
      <c r="KB61" s="31"/>
      <c r="KC61" s="31"/>
      <c r="KD61" s="31"/>
      <c r="KE61" s="31"/>
      <c r="KF61" s="31"/>
      <c r="KG61" s="31"/>
      <c r="KH61" s="31"/>
      <c r="KI61" s="31"/>
      <c r="KJ61" s="31"/>
      <c r="KK61" s="31"/>
      <c r="KL61" s="31"/>
      <c r="KM61" s="31"/>
      <c r="KN61" s="31"/>
      <c r="KO61" s="31"/>
      <c r="KP61" s="31"/>
      <c r="KQ61" s="31"/>
      <c r="KR61" s="31"/>
      <c r="KS61" s="31"/>
      <c r="KT61" s="31"/>
      <c r="KU61" s="31"/>
      <c r="KV61" s="31"/>
      <c r="KW61" s="31"/>
      <c r="KX61" s="31"/>
      <c r="KY61" s="31"/>
      <c r="KZ61" s="31"/>
      <c r="LA61" s="31"/>
      <c r="LB61" s="31"/>
      <c r="LC61" s="31"/>
      <c r="LD61" s="31"/>
      <c r="LE61" s="31"/>
      <c r="LF61" s="31"/>
      <c r="LG61" s="31"/>
      <c r="LH61" s="31"/>
      <c r="LI61" s="31"/>
      <c r="LJ61" s="31"/>
      <c r="LK61" s="31"/>
      <c r="LL61" s="31"/>
      <c r="LM61" s="31"/>
      <c r="LN61" s="31"/>
      <c r="LO61" s="31"/>
      <c r="LP61" s="31"/>
      <c r="LQ61" s="31"/>
      <c r="LR61" s="31"/>
      <c r="LS61" s="31"/>
      <c r="LT61" s="31"/>
      <c r="LU61" s="31"/>
      <c r="LV61" s="31"/>
      <c r="LW61" s="31"/>
      <c r="LX61" s="31"/>
      <c r="LY61" s="31"/>
      <c r="LZ61" s="31"/>
      <c r="MA61" s="31"/>
      <c r="MB61" s="31"/>
      <c r="MC61" s="31"/>
      <c r="MD61" s="31"/>
      <c r="ME61" s="31"/>
      <c r="MF61" s="31"/>
      <c r="MG61" s="31"/>
      <c r="MH61" s="31"/>
      <c r="MI61" s="31"/>
      <c r="MJ61" s="31"/>
      <c r="MK61" s="31"/>
      <c r="ML61" s="31"/>
      <c r="MM61" s="31"/>
      <c r="MN61" s="31"/>
      <c r="MO61" s="31"/>
      <c r="MP61" s="31"/>
      <c r="MQ61" s="31"/>
      <c r="MR61" s="31"/>
      <c r="MS61" s="31"/>
      <c r="MT61" s="31"/>
      <c r="MU61" s="31"/>
      <c r="MV61" s="31"/>
      <c r="MW61" s="31"/>
      <c r="MX61" s="31"/>
      <c r="MY61" s="31"/>
      <c r="MZ61" s="31"/>
      <c r="NA61" s="31"/>
      <c r="NB61" s="31"/>
      <c r="NC61" s="31"/>
      <c r="ND61" s="31"/>
      <c r="NE61" s="31"/>
      <c r="NF61" s="31"/>
      <c r="NG61" s="31"/>
      <c r="NH61" s="31"/>
      <c r="NI61" s="31"/>
      <c r="NJ61" s="31"/>
      <c r="NK61" s="31"/>
      <c r="NL61" s="31"/>
      <c r="NM61" s="31"/>
      <c r="NN61" s="31"/>
      <c r="NO61" s="31"/>
      <c r="NP61" s="31"/>
      <c r="NQ61" s="31"/>
      <c r="NR61" s="31"/>
      <c r="NS61" s="31"/>
      <c r="NT61" s="31"/>
      <c r="NU61" s="31"/>
      <c r="NV61" s="31"/>
      <c r="NW61" s="31"/>
      <c r="NX61" s="31"/>
      <c r="NY61" s="31"/>
      <c r="NZ61" s="31"/>
      <c r="OA61" s="31"/>
      <c r="OB61" s="31"/>
      <c r="OC61" s="31"/>
      <c r="OD61" s="31"/>
      <c r="OE61" s="31"/>
      <c r="OF61" s="31"/>
      <c r="OG61" s="31"/>
      <c r="OH61" s="31"/>
      <c r="OI61" s="31"/>
      <c r="OJ61" s="31"/>
      <c r="OK61" s="31"/>
      <c r="OL61" s="31"/>
      <c r="OM61" s="31"/>
      <c r="ON61" s="31"/>
      <c r="OO61" s="31"/>
      <c r="OP61" s="31"/>
      <c r="OQ61" s="31"/>
      <c r="OR61" s="31"/>
      <c r="OS61" s="31"/>
      <c r="OT61" s="31"/>
      <c r="OU61" s="31"/>
      <c r="OV61" s="31"/>
      <c r="OW61" s="31"/>
      <c r="OX61" s="31"/>
      <c r="OY61" s="31"/>
      <c r="OZ61" s="31"/>
      <c r="PA61" s="31"/>
      <c r="PB61" s="31"/>
      <c r="PC61" s="31"/>
      <c r="PD61" s="31"/>
      <c r="PE61" s="31"/>
      <c r="PF61" s="31"/>
      <c r="PG61" s="31"/>
      <c r="PH61" s="31"/>
      <c r="PI61" s="31"/>
      <c r="PJ61" s="31"/>
      <c r="PK61" s="31"/>
      <c r="PL61" s="31"/>
      <c r="PM61" s="31"/>
      <c r="PN61" s="31"/>
      <c r="PO61" s="31"/>
      <c r="PP61" s="31"/>
      <c r="PQ61" s="31"/>
      <c r="PR61" s="31"/>
      <c r="PS61" s="31"/>
      <c r="PT61" s="31"/>
      <c r="PU61" s="31"/>
      <c r="PV61" s="31"/>
      <c r="PW61" s="31"/>
      <c r="PX61" s="31"/>
      <c r="PY61" s="31"/>
      <c r="PZ61" s="31"/>
      <c r="QA61" s="31"/>
      <c r="QB61" s="31"/>
      <c r="QC61" s="31"/>
      <c r="QD61" s="31"/>
      <c r="QE61" s="31"/>
      <c r="QF61" s="31"/>
      <c r="QG61" s="31"/>
      <c r="QH61" s="31"/>
      <c r="QI61" s="31"/>
      <c r="QJ61" s="31"/>
      <c r="QK61" s="31"/>
      <c r="QL61" s="31"/>
      <c r="QM61" s="31"/>
      <c r="QN61" s="31"/>
      <c r="QO61" s="31"/>
      <c r="QP61" s="31"/>
      <c r="QQ61" s="31"/>
      <c r="QR61" s="31"/>
      <c r="QS61" s="31"/>
      <c r="QT61" s="31"/>
      <c r="QU61" s="31"/>
      <c r="QV61" s="31"/>
      <c r="QW61" s="31"/>
      <c r="QX61" s="31"/>
      <c r="QY61" s="31"/>
      <c r="QZ61" s="31"/>
      <c r="RA61" s="31"/>
      <c r="RB61" s="31"/>
      <c r="RC61" s="31"/>
      <c r="RD61" s="31"/>
      <c r="RE61" s="31"/>
      <c r="RF61" s="31"/>
      <c r="RG61" s="31"/>
      <c r="RH61" s="31"/>
      <c r="RI61" s="31"/>
      <c r="RJ61" s="31"/>
      <c r="RK61" s="31"/>
      <c r="RL61" s="31"/>
      <c r="RM61" s="31"/>
      <c r="RN61" s="31"/>
      <c r="RO61" s="31"/>
      <c r="RP61" s="31"/>
      <c r="RQ61" s="31"/>
      <c r="RR61" s="31"/>
      <c r="RS61" s="31"/>
      <c r="RT61" s="31"/>
      <c r="RU61" s="31"/>
      <c r="RV61" s="31"/>
      <c r="RW61" s="31"/>
      <c r="RX61" s="31"/>
      <c r="RY61" s="31"/>
      <c r="RZ61" s="31"/>
      <c r="SA61" s="31"/>
      <c r="SB61" s="31"/>
      <c r="SC61" s="31"/>
      <c r="SD61" s="31"/>
      <c r="SE61" s="31"/>
      <c r="SF61" s="31"/>
      <c r="SG61" s="31"/>
      <c r="SH61" s="31"/>
      <c r="SI61" s="31"/>
      <c r="SJ61" s="31"/>
      <c r="SK61" s="31"/>
      <c r="SL61" s="31"/>
      <c r="SM61" s="31"/>
      <c r="SN61" s="31"/>
      <c r="SO61" s="31"/>
      <c r="SP61" s="31"/>
      <c r="SQ61" s="31"/>
      <c r="SR61" s="31"/>
      <c r="SS61" s="31"/>
      <c r="ST61" s="31"/>
      <c r="SU61" s="31"/>
      <c r="SV61" s="31"/>
      <c r="SW61" s="31"/>
      <c r="SX61" s="31"/>
      <c r="SY61" s="31"/>
      <c r="SZ61" s="31"/>
      <c r="TA61" s="31"/>
      <c r="TB61" s="31"/>
      <c r="TC61" s="31"/>
      <c r="TD61" s="31"/>
      <c r="TE61" s="31"/>
      <c r="TF61" s="31"/>
      <c r="TG61" s="31"/>
      <c r="TH61" s="31"/>
      <c r="TI61" s="31"/>
      <c r="TJ61" s="31"/>
      <c r="TK61" s="31"/>
      <c r="TL61" s="31"/>
      <c r="TM61" s="31"/>
      <c r="TN61" s="31"/>
      <c r="TO61" s="31"/>
      <c r="TP61" s="31"/>
      <c r="TQ61" s="31"/>
      <c r="TR61" s="31"/>
      <c r="TS61" s="31"/>
      <c r="TT61" s="31"/>
      <c r="TU61" s="31"/>
      <c r="TV61" s="31"/>
      <c r="TW61" s="31"/>
      <c r="TX61" s="31"/>
      <c r="TY61" s="31"/>
      <c r="TZ61" s="31"/>
      <c r="UA61" s="31"/>
      <c r="UB61" s="31"/>
      <c r="UC61" s="31"/>
      <c r="UD61" s="31"/>
      <c r="UE61" s="31"/>
      <c r="UF61" s="31"/>
      <c r="UG61" s="31"/>
      <c r="UH61" s="31"/>
      <c r="UI61" s="31"/>
      <c r="UJ61" s="31"/>
      <c r="UK61" s="31"/>
      <c r="UL61" s="31"/>
      <c r="UM61" s="31"/>
      <c r="UN61" s="31"/>
      <c r="UO61" s="31"/>
      <c r="UP61" s="31"/>
      <c r="UQ61" s="31"/>
      <c r="UR61" s="31"/>
      <c r="US61" s="31"/>
      <c r="UT61" s="31"/>
      <c r="UU61" s="31"/>
      <c r="UV61" s="31"/>
      <c r="UW61" s="31"/>
      <c r="UX61" s="31"/>
      <c r="UY61" s="31"/>
      <c r="UZ61" s="31"/>
      <c r="VA61" s="31"/>
      <c r="VB61" s="31"/>
      <c r="VC61" s="31"/>
      <c r="VD61" s="31"/>
      <c r="VE61" s="31"/>
      <c r="VF61" s="31"/>
      <c r="VG61" s="31"/>
      <c r="VH61" s="31"/>
      <c r="VI61" s="31"/>
      <c r="VJ61" s="31"/>
      <c r="VK61" s="31"/>
      <c r="VL61" s="31"/>
      <c r="VM61" s="31"/>
      <c r="VN61" s="31"/>
      <c r="VO61" s="31"/>
      <c r="VP61" s="31"/>
      <c r="VQ61" s="31"/>
      <c r="VR61" s="31"/>
      <c r="VS61" s="31"/>
      <c r="VT61" s="31"/>
      <c r="VU61" s="31"/>
      <c r="VV61" s="31"/>
      <c r="VW61" s="31"/>
      <c r="VX61" s="31"/>
      <c r="VY61" s="31"/>
      <c r="VZ61" s="31"/>
      <c r="WA61" s="31"/>
      <c r="WB61" s="31"/>
      <c r="WC61" s="31"/>
      <c r="WD61" s="31"/>
      <c r="WE61" s="31"/>
      <c r="WF61" s="31"/>
      <c r="WG61" s="31"/>
      <c r="WH61" s="31"/>
      <c r="WI61" s="31"/>
      <c r="WJ61" s="31"/>
      <c r="WK61" s="31"/>
      <c r="WL61" s="31"/>
      <c r="WM61" s="31"/>
      <c r="WN61" s="31"/>
      <c r="WO61" s="31"/>
      <c r="WP61" s="31"/>
      <c r="WQ61" s="31"/>
      <c r="WR61" s="31"/>
      <c r="WS61" s="31"/>
      <c r="WT61" s="31"/>
      <c r="WU61" s="31"/>
      <c r="WV61" s="31"/>
      <c r="WW61" s="31"/>
      <c r="WX61" s="31"/>
      <c r="WY61" s="31"/>
      <c r="WZ61" s="31"/>
      <c r="XA61" s="31"/>
      <c r="XB61" s="31"/>
      <c r="XC61" s="31"/>
      <c r="XD61" s="31"/>
      <c r="XE61" s="31"/>
      <c r="XF61" s="31"/>
      <c r="XG61" s="31"/>
      <c r="XH61" s="31"/>
      <c r="XI61" s="31"/>
      <c r="XJ61" s="31"/>
      <c r="XK61" s="31"/>
      <c r="XL61" s="31"/>
      <c r="XM61" s="31"/>
      <c r="XN61" s="31"/>
      <c r="XO61" s="31"/>
      <c r="XP61" s="31"/>
      <c r="XQ61" s="31"/>
      <c r="XR61" s="31"/>
      <c r="XS61" s="31"/>
      <c r="XT61" s="31"/>
      <c r="XU61" s="31"/>
      <c r="XV61" s="31"/>
      <c r="XW61" s="31"/>
      <c r="XX61" s="31"/>
      <c r="XY61" s="31"/>
      <c r="XZ61" s="31"/>
      <c r="YA61" s="31"/>
      <c r="YB61" s="31"/>
      <c r="YC61" s="31"/>
      <c r="YD61" s="31"/>
      <c r="YE61" s="31"/>
      <c r="YF61" s="31"/>
      <c r="YG61" s="31"/>
      <c r="YH61" s="31"/>
      <c r="YI61" s="31"/>
      <c r="YJ61" s="31"/>
      <c r="YK61" s="31"/>
      <c r="YL61" s="31"/>
      <c r="YM61" s="31"/>
      <c r="YN61" s="31"/>
      <c r="YO61" s="31"/>
      <c r="YP61" s="31"/>
      <c r="YQ61" s="31"/>
      <c r="YR61" s="31"/>
      <c r="YS61" s="31"/>
      <c r="YT61" s="31"/>
      <c r="YU61" s="31"/>
      <c r="YV61" s="31"/>
      <c r="YW61" s="31"/>
      <c r="YX61" s="31"/>
      <c r="YY61" s="31"/>
      <c r="YZ61" s="31"/>
      <c r="ZA61" s="31"/>
      <c r="ZB61" s="31"/>
      <c r="ZC61" s="31"/>
      <c r="ZD61" s="31"/>
      <c r="ZE61" s="31"/>
      <c r="ZF61" s="31"/>
      <c r="ZG61" s="31"/>
      <c r="ZH61" s="31"/>
      <c r="ZI61" s="31"/>
      <c r="ZJ61" s="31"/>
      <c r="ZK61" s="31"/>
      <c r="ZL61" s="31"/>
      <c r="ZM61" s="31"/>
      <c r="ZN61" s="31"/>
      <c r="ZO61" s="31"/>
      <c r="ZP61" s="31"/>
      <c r="ZQ61" s="31"/>
      <c r="ZR61" s="31"/>
      <c r="ZS61" s="31"/>
      <c r="ZT61" s="31"/>
      <c r="ZU61" s="31"/>
      <c r="ZV61" s="31"/>
      <c r="ZW61" s="31"/>
      <c r="ZX61" s="31"/>
      <c r="ZY61" s="31"/>
      <c r="ZZ61" s="31"/>
      <c r="AAA61" s="31"/>
      <c r="AAB61" s="31"/>
      <c r="AAC61" s="31"/>
      <c r="AAD61" s="31"/>
      <c r="AAE61" s="31"/>
      <c r="AAF61" s="31"/>
      <c r="AAG61" s="31"/>
      <c r="AAH61" s="31"/>
      <c r="AAI61" s="31"/>
      <c r="AAJ61" s="31"/>
      <c r="AAK61" s="31"/>
      <c r="AAL61" s="31"/>
      <c r="AAM61" s="31"/>
      <c r="AAN61" s="31"/>
      <c r="AAO61" s="31"/>
      <c r="AAP61" s="31"/>
      <c r="AAQ61" s="31"/>
      <c r="AAR61" s="31"/>
      <c r="AAS61" s="31"/>
      <c r="AAT61" s="31"/>
      <c r="AAU61" s="31"/>
      <c r="AAV61" s="31"/>
      <c r="AAW61" s="31"/>
      <c r="AAX61" s="31"/>
      <c r="AAY61" s="31"/>
      <c r="AAZ61" s="31"/>
      <c r="ABA61" s="31"/>
      <c r="ABB61" s="31"/>
      <c r="ABC61" s="31"/>
      <c r="ABD61" s="31"/>
      <c r="ABE61" s="31"/>
      <c r="ABF61" s="31"/>
      <c r="ABG61" s="31"/>
      <c r="ABH61" s="31"/>
      <c r="ABI61" s="31"/>
      <c r="ABJ61" s="31"/>
      <c r="ABK61" s="31"/>
      <c r="ABL61" s="31"/>
      <c r="ABM61" s="31"/>
      <c r="ABN61" s="31"/>
      <c r="ABO61" s="31"/>
      <c r="ABP61" s="31"/>
      <c r="ABQ61" s="31"/>
      <c r="ABR61" s="31"/>
      <c r="ABS61" s="31"/>
      <c r="ABT61" s="31"/>
      <c r="ABU61" s="31"/>
      <c r="ABV61" s="31"/>
      <c r="ABW61" s="31"/>
      <c r="ABX61" s="31"/>
      <c r="ABY61" s="31"/>
      <c r="ABZ61" s="31"/>
      <c r="ACA61" s="31"/>
      <c r="ACB61" s="31"/>
      <c r="ACC61" s="31"/>
      <c r="ACD61" s="31"/>
      <c r="ACE61" s="31"/>
      <c r="ACF61" s="31"/>
      <c r="ACG61" s="31"/>
      <c r="ACH61" s="31"/>
      <c r="ACI61" s="31"/>
      <c r="ACJ61" s="31"/>
      <c r="ACK61" s="31"/>
      <c r="ACL61" s="31"/>
      <c r="ACM61" s="31"/>
      <c r="ACN61" s="31"/>
      <c r="ACO61" s="31"/>
      <c r="ACP61" s="31"/>
      <c r="ACQ61" s="31"/>
      <c r="ACR61" s="31"/>
      <c r="ACS61" s="31"/>
      <c r="ACT61" s="31"/>
      <c r="ACU61" s="31"/>
      <c r="ACV61" s="31"/>
      <c r="ACW61" s="31"/>
      <c r="ACX61" s="31"/>
      <c r="ACY61" s="31"/>
      <c r="ACZ61" s="31"/>
      <c r="ADA61" s="31"/>
      <c r="ADB61" s="31"/>
      <c r="ADC61" s="31"/>
      <c r="ADD61" s="31"/>
      <c r="ADE61" s="31"/>
      <c r="ADF61" s="31"/>
      <c r="ADG61" s="31"/>
      <c r="ADH61" s="31"/>
      <c r="ADI61" s="31"/>
      <c r="ADJ61" s="31"/>
      <c r="ADK61" s="31"/>
      <c r="ADL61" s="31"/>
      <c r="ADM61" s="31"/>
      <c r="ADN61" s="31"/>
      <c r="ADO61" s="31"/>
      <c r="ADP61" s="31"/>
      <c r="ADQ61" s="31"/>
      <c r="ADR61" s="31"/>
      <c r="ADS61" s="31"/>
      <c r="ADT61" s="31"/>
      <c r="ADU61" s="31"/>
      <c r="ADV61" s="31"/>
      <c r="ADW61" s="31"/>
      <c r="ADX61" s="31"/>
      <c r="ADY61" s="31"/>
      <c r="ADZ61" s="31"/>
      <c r="AEA61" s="31"/>
      <c r="AEB61" s="31"/>
      <c r="AEC61" s="31"/>
      <c r="AED61" s="31"/>
      <c r="AEE61" s="31"/>
      <c r="AEF61" s="31"/>
      <c r="AEG61" s="31"/>
      <c r="AEH61" s="31"/>
      <c r="AEI61" s="31"/>
      <c r="AEJ61" s="31"/>
      <c r="AEK61" s="31"/>
      <c r="AEL61" s="31"/>
      <c r="AEM61" s="31"/>
      <c r="AEN61" s="31"/>
      <c r="AEO61" s="31"/>
      <c r="AEP61" s="31"/>
      <c r="AEQ61" s="31"/>
      <c r="AER61" s="31"/>
      <c r="AES61" s="31"/>
      <c r="AET61" s="31"/>
      <c r="AEU61" s="31"/>
      <c r="AEV61" s="31"/>
      <c r="AEW61" s="31"/>
      <c r="AEX61" s="31"/>
      <c r="AEY61" s="31"/>
      <c r="AEZ61" s="31"/>
      <c r="AFA61" s="31"/>
      <c r="AFB61" s="31"/>
      <c r="AFC61" s="31"/>
      <c r="AFD61" s="31"/>
      <c r="AFE61" s="31"/>
      <c r="AFF61" s="31"/>
      <c r="AFG61" s="31"/>
      <c r="AFH61" s="31"/>
      <c r="AFI61" s="31"/>
      <c r="AFJ61" s="31"/>
      <c r="AFK61" s="31"/>
      <c r="AFL61" s="31"/>
      <c r="AFM61" s="31"/>
      <c r="AFN61" s="31"/>
      <c r="AFO61" s="31"/>
      <c r="AFP61" s="31"/>
      <c r="AFQ61" s="31"/>
      <c r="AFR61" s="31"/>
      <c r="AFS61" s="31"/>
      <c r="AFT61" s="31"/>
      <c r="AFU61" s="31"/>
      <c r="AFV61" s="31"/>
      <c r="AFW61" s="31"/>
      <c r="AFX61" s="31"/>
      <c r="AFY61" s="31"/>
      <c r="AFZ61" s="31"/>
      <c r="AGA61" s="31"/>
      <c r="AGB61" s="31"/>
      <c r="AGC61" s="31"/>
      <c r="AGD61" s="31"/>
      <c r="AGE61" s="31"/>
      <c r="AGF61" s="31"/>
      <c r="AGG61" s="31"/>
      <c r="AGH61" s="31"/>
      <c r="AGI61" s="31"/>
      <c r="AGJ61" s="31"/>
      <c r="AGK61" s="31"/>
      <c r="AGL61" s="31"/>
      <c r="AGM61" s="31"/>
      <c r="AGN61" s="31"/>
      <c r="AGO61" s="31"/>
      <c r="AGP61" s="31"/>
      <c r="AGQ61" s="31"/>
      <c r="AGR61" s="31"/>
      <c r="AGS61" s="31"/>
      <c r="AGT61" s="31"/>
      <c r="AGU61" s="31"/>
      <c r="AGV61" s="31"/>
      <c r="AGW61" s="31"/>
      <c r="AGX61" s="31"/>
      <c r="AGY61" s="31"/>
      <c r="AGZ61" s="31"/>
      <c r="AHA61" s="31"/>
      <c r="AHB61" s="31"/>
      <c r="AHC61" s="31"/>
      <c r="AHD61" s="31"/>
      <c r="AHE61" s="31"/>
      <c r="AHF61" s="31"/>
      <c r="AHG61" s="31"/>
      <c r="AHH61" s="31"/>
      <c r="AHI61" s="31"/>
      <c r="AHJ61" s="31"/>
      <c r="AHK61" s="31"/>
      <c r="AHL61" s="31"/>
      <c r="AHM61" s="31"/>
      <c r="AHN61" s="31"/>
      <c r="AHO61" s="31"/>
      <c r="AHP61" s="31"/>
      <c r="AHQ61" s="31"/>
      <c r="AHR61" s="31"/>
      <c r="AHS61" s="31"/>
      <c r="AHT61" s="31"/>
      <c r="AHU61" s="31"/>
      <c r="AHV61" s="31"/>
      <c r="AHW61" s="31"/>
      <c r="AHX61" s="31"/>
      <c r="AHY61" s="31"/>
      <c r="AHZ61" s="31"/>
      <c r="AIA61" s="31"/>
      <c r="AIB61" s="31"/>
      <c r="AIC61" s="31"/>
      <c r="AID61" s="31"/>
      <c r="AIE61" s="31"/>
      <c r="AIF61" s="31"/>
      <c r="AIG61" s="31"/>
      <c r="AIH61" s="31"/>
      <c r="AII61" s="31"/>
      <c r="AIJ61" s="31"/>
      <c r="AIK61" s="31"/>
      <c r="AIL61" s="31"/>
      <c r="AIM61" s="31"/>
      <c r="AIN61" s="31"/>
      <c r="AIO61" s="31"/>
      <c r="AIP61" s="31"/>
      <c r="AIQ61" s="31"/>
      <c r="AIR61" s="31"/>
      <c r="AIS61" s="31"/>
      <c r="AIT61" s="31"/>
      <c r="AIU61" s="31"/>
      <c r="AIV61" s="31"/>
      <c r="AIW61" s="31"/>
      <c r="AIX61" s="31"/>
      <c r="AIY61" s="31"/>
      <c r="AIZ61" s="31"/>
      <c r="AJA61" s="31"/>
      <c r="AJB61" s="31"/>
      <c r="AJC61" s="31"/>
      <c r="AJD61" s="31"/>
      <c r="AJE61" s="31"/>
      <c r="AJF61" s="31"/>
      <c r="AJG61" s="31"/>
      <c r="AJH61" s="31"/>
      <c r="AJI61" s="31"/>
      <c r="AJJ61" s="31"/>
      <c r="AJK61" s="31"/>
      <c r="AJL61" s="31"/>
      <c r="AJM61" s="31"/>
      <c r="AJN61" s="31"/>
      <c r="AJO61" s="31"/>
      <c r="AJP61" s="31"/>
      <c r="AJQ61" s="31"/>
      <c r="AJR61" s="31"/>
      <c r="AJS61" s="31"/>
      <c r="AJT61" s="31"/>
      <c r="AJU61" s="31"/>
      <c r="AJV61" s="31"/>
      <c r="AJW61" s="31"/>
      <c r="AJX61" s="31"/>
      <c r="AJY61" s="31"/>
      <c r="AJZ61" s="31"/>
      <c r="AKA61" s="31"/>
      <c r="AKB61" s="31"/>
      <c r="AKC61" s="31"/>
      <c r="AKD61" s="31"/>
      <c r="AKE61" s="31"/>
      <c r="AKF61" s="31"/>
      <c r="AKG61" s="31"/>
      <c r="AKH61" s="31"/>
      <c r="AKI61" s="31"/>
      <c r="AKJ61" s="31"/>
      <c r="AKK61" s="31"/>
      <c r="AKL61" s="31"/>
      <c r="AKM61" s="31"/>
      <c r="AKN61" s="31"/>
      <c r="AKO61" s="31"/>
      <c r="AKP61" s="31"/>
      <c r="AKQ61" s="31"/>
      <c r="AKR61" s="31"/>
      <c r="AKS61" s="31"/>
      <c r="AKT61" s="31"/>
      <c r="AKU61" s="31"/>
      <c r="AKV61" s="31"/>
      <c r="AKW61" s="31"/>
      <c r="AKX61" s="31"/>
      <c r="AKY61" s="31"/>
      <c r="AKZ61" s="31"/>
      <c r="ALA61" s="31"/>
      <c r="ALB61" s="31"/>
      <c r="ALC61" s="31"/>
      <c r="ALD61" s="31"/>
      <c r="ALE61" s="31"/>
      <c r="ALF61" s="31"/>
      <c r="ALG61" s="31"/>
      <c r="ALH61" s="31"/>
      <c r="ALI61" s="31"/>
      <c r="ALJ61" s="31"/>
      <c r="ALK61" s="31"/>
      <c r="ALL61" s="31"/>
      <c r="ALM61" s="31"/>
      <c r="ALN61" s="31"/>
      <c r="ALO61" s="31"/>
      <c r="ALP61" s="31"/>
      <c r="ALQ61" s="31"/>
      <c r="ALR61" s="31"/>
      <c r="ALS61" s="31"/>
      <c r="ALT61" s="31"/>
      <c r="ALU61" s="31"/>
      <c r="ALV61" s="31"/>
      <c r="ALW61" s="31"/>
    </row>
    <row r="62" spans="1:1011" ht="21" customHeight="1">
      <c r="A62" s="15" t="s">
        <v>78</v>
      </c>
      <c r="B62" s="15"/>
      <c r="C62" s="15"/>
      <c r="D62" s="15"/>
      <c r="E62" s="15"/>
      <c r="F62" s="15"/>
      <c r="G62" s="15"/>
      <c r="H62" s="15"/>
      <c r="I62" s="15"/>
    </row>
    <row r="63" spans="1:1011" ht="14.1" customHeight="1">
      <c r="A63" s="46" t="s">
        <v>79</v>
      </c>
      <c r="B63" s="15"/>
      <c r="C63" s="15"/>
      <c r="D63" s="15"/>
      <c r="E63" s="15"/>
      <c r="F63" s="15"/>
      <c r="G63" s="15"/>
      <c r="H63" s="46" t="s">
        <v>80</v>
      </c>
      <c r="I63" s="15"/>
      <c r="J63" s="45"/>
    </row>
    <row r="64" spans="1:1011" ht="8.4499999999999993" customHeight="1">
      <c r="A64" s="15"/>
      <c r="B64" s="15"/>
      <c r="C64" s="15"/>
      <c r="D64" s="15"/>
      <c r="E64" s="15"/>
      <c r="F64" s="15"/>
      <c r="G64" s="15"/>
      <c r="H64" s="15"/>
      <c r="I64" s="15"/>
      <c r="J64" s="45"/>
    </row>
    <row r="65" spans="1:10" ht="14.1" customHeight="1">
      <c r="J65" s="45"/>
    </row>
    <row r="66" spans="1:10" ht="40.5" customHeight="1"/>
    <row r="67" spans="1:10" ht="8.4499999999999993" customHeight="1">
      <c r="A67" s="4"/>
    </row>
  </sheetData>
  <sheetProtection sheet="1" objects="1" scenarios="1"/>
  <mergeCells count="38">
    <mergeCell ref="A60:C60"/>
    <mergeCell ref="D60:E60"/>
    <mergeCell ref="A61:C61"/>
    <mergeCell ref="D61:E61"/>
    <mergeCell ref="A43:D43"/>
    <mergeCell ref="A56:D56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38:D38"/>
    <mergeCell ref="A39:D39"/>
    <mergeCell ref="A40:D40"/>
    <mergeCell ref="A41:D41"/>
    <mergeCell ref="A42:D42"/>
    <mergeCell ref="F61:J61"/>
    <mergeCell ref="A32:D32"/>
    <mergeCell ref="G1:J1"/>
    <mergeCell ref="H3:J3"/>
    <mergeCell ref="A27:D27"/>
    <mergeCell ref="A28:D28"/>
    <mergeCell ref="A29:D29"/>
    <mergeCell ref="A30:D30"/>
    <mergeCell ref="A31:D31"/>
    <mergeCell ref="A26:H26"/>
    <mergeCell ref="A44:D44"/>
    <mergeCell ref="A33:D33"/>
    <mergeCell ref="A34:D34"/>
    <mergeCell ref="A35:D35"/>
    <mergeCell ref="A36:D36"/>
    <mergeCell ref="A37:D37"/>
  </mergeCells>
  <conditionalFormatting sqref="H22 A26:A56 E31:I56 F60:XFD60 J61:XFD61 A62:XFD1048576">
    <cfRule type="expression" dxfId="6" priority="8" stopIfTrue="1">
      <formula>AND( 4&lt;ROW(), ROW()&lt;18, COLUMN()=10, NOT(OR(T(A22)="OUI", T(A22)="non", T(A22)="") )  )</formula>
    </cfRule>
  </conditionalFormatting>
  <conditionalFormatting sqref="H19:I19">
    <cfRule type="expression" dxfId="5" priority="1" stopIfTrue="1">
      <formula>AND( 4&lt;ROW(), ROW()&lt;18, COLUMN()=10, NOT(OR(T(H19)="OUI", T(H19)="non", T(H19)="") )  )</formula>
    </cfRule>
  </conditionalFormatting>
  <conditionalFormatting sqref="H4:XFD17 H14:I18 E27:XFD28 E29:Q30 R29:XFD54 J31:Q54 J55:XFD59">
    <cfRule type="expression" dxfId="4" priority="4" stopIfTrue="1">
      <formula>AND( 4&lt;ROW(), ROW()&lt;18, COLUMN()=10, NOT(OR(T(E4)="OUI", T(E4)="non", T(E4)="") )  )</formula>
    </cfRule>
  </conditionalFormatting>
  <conditionalFormatting sqref="I17:I18">
    <cfRule type="expression" dxfId="3" priority="3" stopIfTrue="1">
      <formula>AND( 4&lt;ROW(), ROW()&lt;18, COLUMN()=10, NOT(OR(T(I17)="OUI", T(I17)="non", T(I17)="") )  )</formula>
    </cfRule>
  </conditionalFormatting>
  <conditionalFormatting sqref="I22:J22">
    <cfRule type="expression" dxfId="2" priority="10" stopIfTrue="1">
      <formula>AND( 4&lt;ROW(), ROW()&lt;18, COLUMN()=10, NOT(OR(T(I22)="OUI", T(I22)="non", T(I22)="") )  )</formula>
    </cfRule>
  </conditionalFormatting>
  <conditionalFormatting sqref="J26:XFD26">
    <cfRule type="expression" dxfId="1" priority="2" stopIfTrue="1">
      <formula>AND( 4&lt;ROW(), ROW()&lt;18, COLUMN()=10, NOT(OR(T(J26)="OUI", T(J26)="non", T(J26)="") )  )</formula>
    </cfRule>
  </conditionalFormatting>
  <conditionalFormatting sqref="K1:XFD1 A1:G24 H2:XFD2 H3 K3:XFD3 J18:XFD18 H19:XFD21 G19:L23 K22:XFD22 H23:XFD24 A25:XFD25 A57:I59 A60:A61 D60:D61 F61">
    <cfRule type="expression" dxfId="0" priority="6" stopIfTrue="1">
      <formula>AND( 4&lt;ROW(), ROW()&lt;18, COLUMN()=10, NOT(OR(T(A1)="OUI", T(A1)="non", T(A1)="") )  )</formula>
    </cfRule>
  </conditionalFormatting>
  <dataValidations count="1">
    <dataValidation type="list" allowBlank="1" showErrorMessage="1" errorTitle="Selection" error="Seules valeur possible :_x000a_  OUI_x000a_  non" promptTitle="Selection" sqref="I5:I17 I19" xr:uid="{7C7E262C-7311-44D2-B332-6CD8D4A0C012}">
      <formula1>"oui,NON"</formula1>
    </dataValidation>
  </dataValidations>
  <pageMargins left="0.6692913385826772" right="0.61456692913385824" top="0.78740157480314954" bottom="0.63385826771653542" header="0.39370078740157477" footer="0.24015748031496068"/>
  <pageSetup paperSize="9" scale="71" orientation="portrait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JEUDI cachanAB</vt:lpstr>
      <vt:lpstr>'JEUDI cachanAB'!Zone_d_impression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ESCOT Mathieu</dc:creator>
  <cp:lastModifiedBy>ESCOT Mathieu</cp:lastModifiedBy>
  <cp:revision>69</cp:revision>
  <cp:lastPrinted>2026-03-28T09:12:21Z</cp:lastPrinted>
  <dcterms:created xsi:type="dcterms:W3CDTF">2026-02-16T13:55:19Z</dcterms:created>
  <dcterms:modified xsi:type="dcterms:W3CDTF">2026-09-22T08:07:40Z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MSIP_Label_f107e33d-089b-403b-8691-2a91b682d8c7_Enabled">
    <vt:lpwstr>true</vt:lpwstr>
  </property>
  <property fmtid="{D5CDD505-2E9C-101B-9397-08002B2CF9AE}" pid="4" name="MSIP_Label_f107e33d-089b-403b-8691-2a91b682d8c7_SetDate">
    <vt:lpwstr>2026-02-16T13:54:46Z</vt:lpwstr>
  </property>
  <property fmtid="{D5CDD505-2E9C-101B-9397-08002B2CF9AE}" pid="5" name="MSIP_Label_f107e33d-089b-403b-8691-2a91b682d8c7_Method">
    <vt:lpwstr>Standard</vt:lpwstr>
  </property>
  <property fmtid="{D5CDD505-2E9C-101B-9397-08002B2CF9AE}" pid="6" name="MSIP_Label_f107e33d-089b-403b-8691-2a91b682d8c7_Name">
    <vt:lpwstr>Interne</vt:lpwstr>
  </property>
  <property fmtid="{D5CDD505-2E9C-101B-9397-08002B2CF9AE}" pid="7" name="MSIP_Label_f107e33d-089b-403b-8691-2a91b682d8c7_SiteId">
    <vt:lpwstr>72cbb54e-b993-42c4-a579-7e0142a770c4</vt:lpwstr>
  </property>
  <property fmtid="{D5CDD505-2E9C-101B-9397-08002B2CF9AE}" pid="8" name="MSIP_Label_f107e33d-089b-403b-8691-2a91b682d8c7_ActionId">
    <vt:lpwstr>19ca8b91-dd3b-4d99-9a18-ef9b9c21055e</vt:lpwstr>
  </property>
  <property fmtid="{D5CDD505-2E9C-101B-9397-08002B2CF9AE}" pid="9" name="MSIP_Label_f107e33d-089b-403b-8691-2a91b682d8c7_ContentBits">
    <vt:lpwstr>0</vt:lpwstr>
  </property>
  <property fmtid="{D5CDD505-2E9C-101B-9397-08002B2CF9AE}" pid="10" name="MSIP_Label_f107e33d-089b-403b-8691-2a91b682d8c7_Tag">
    <vt:lpwstr>10, 3, 0, 1</vt:lpwstr>
  </property>
</Properties>
</file>