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rmoniemutuelle-my.sharepoint.com/personal/mathieu_escot_harmonie-mutuelle_fr/Documents/Bureau/"/>
    </mc:Choice>
  </mc:AlternateContent>
  <xr:revisionPtr revIDLastSave="38" documentId="8_{A4B34B18-1738-4C34-9201-4E15C00F9872}" xr6:coauthVersionLast="47" xr6:coauthVersionMax="47" xr10:uidLastSave="{235325A9-8825-4B5F-9BD0-A1AA0499229B}"/>
  <bookViews>
    <workbookView xWindow="-120" yWindow="-120" windowWidth="29040" windowHeight="15720" xr2:uid="{DC38B9A2-706A-43D7-828E-A84A5C484ACC}"/>
  </bookViews>
  <sheets>
    <sheet name="JEUDI cachanAB" sheetId="1" r:id="rId1"/>
  </sheets>
  <definedNames>
    <definedName name="_xlnm.Print_Area" localSheetId="0">'JEUDI cachanAB'!$A$1:$J$67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5" i="1" l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18" i="1" a="1"/>
  <c r="H18" i="1" s="1"/>
  <c r="H6" i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56" i="1" l="1"/>
  <c r="H57" i="1" s="1"/>
  <c r="E5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<sst xmlns="http://schemas.openxmlformats.org/spreadsheetml/2006/main" count="113" uniqueCount="85">
  <si>
    <t xml:space="preserve">CONTRAT D'ENGAGEMENT AMAP "PRODUITS LAITIERS LA FROMENTELLERIE"      </t>
  </si>
  <si>
    <r>
      <rPr>
        <b/>
        <sz val="10"/>
        <color rgb="FF000000"/>
        <rFont val="Liberation Sans1"/>
      </rPr>
      <t>JEUDI</t>
    </r>
    <r>
      <rPr>
        <sz val="11"/>
        <color rgb="FF000000"/>
        <rFont val="Calibri"/>
        <family val="2"/>
      </rPr>
      <t xml:space="preserve"> du 23/04/2026 au 08/10/2026</t>
    </r>
  </si>
  <si>
    <t>Entre</t>
  </si>
  <si>
    <t>CHOIX des DISTRIBUTIONS</t>
  </si>
  <si>
    <t>SARL LA FROMENTELLERIE</t>
  </si>
  <si>
    <t>date</t>
  </si>
  <si>
    <t>sélection</t>
  </si>
  <si>
    <t>Ferme de Beaulieu-77970 Pécy</t>
  </si>
  <si>
    <t>oui</t>
  </si>
  <si>
    <t>lafromentellerie@gmail.com</t>
  </si>
  <si>
    <t>Et</t>
  </si>
  <si>
    <t>Nom / Prénom :</t>
  </si>
  <si>
    <t xml:space="preserve">Adresse :    </t>
  </si>
  <si>
    <t xml:space="preserve">Tel :  </t>
  </si>
  <si>
    <t xml:space="preserve">Email :   </t>
  </si>
  <si>
    <t xml:space="preserve"> Les signataires du présent contrat s'engagent à respecter les principes et engagements définis dans</t>
  </si>
  <si>
    <t xml:space="preserve"> la charte des AMAP (disponible auprès de l'association ou sur le site du réseau AMAP île de France :</t>
  </si>
  <si>
    <t xml:space="preserve"> : http://amap-idf.org/), à savoir :</t>
  </si>
  <si>
    <t>1. Engagement de l'adhérent(e) :</t>
  </si>
  <si>
    <t>Pré-financer la production, assurer au moins une permanence de distribution, gérer ses retards</t>
  </si>
  <si>
    <t>et absences (vacances...), reconnaître les aléas possibles de la production et en tant que</t>
  </si>
  <si>
    <t xml:space="preserve">  consommateur, accepter les risques liés à ces aléas.</t>
  </si>
  <si>
    <t>2. Engagement du producteur partenaire :</t>
  </si>
  <si>
    <t>Livrer aux dates définies des produits certifiés BIO, de qualité, frais, issus de sa production, informer les</t>
  </si>
  <si>
    <t>adhérents sur ses savoir-faire, pratiques, contraintes économiques, écologiques et sociales, être transparent</t>
  </si>
  <si>
    <t xml:space="preserve"> sur la gestion de son exploitation et accueillir les adhérents sur son exploitation si l'occasion se présente.</t>
  </si>
  <si>
    <t>paniers</t>
  </si>
  <si>
    <t>3. Fréquence de distribution :</t>
  </si>
  <si>
    <t>Produits</t>
  </si>
  <si>
    <t>Conditionnement</t>
  </si>
  <si>
    <t>Prix</t>
  </si>
  <si>
    <t xml:space="preserve"> quantité</t>
  </si>
  <si>
    <t>total par produit</t>
  </si>
  <si>
    <t>Lait cru</t>
  </si>
  <si>
    <t>Bouteille 1 L</t>
  </si>
  <si>
    <t>Lait entier pasteurisé</t>
  </si>
  <si>
    <t>Lait entier fermenté</t>
  </si>
  <si>
    <t>Yaourt Nature étuvé</t>
  </si>
  <si>
    <t>Pot de 125 g</t>
  </si>
  <si>
    <t>Yaourt Nature Sucré étuvé</t>
  </si>
  <si>
    <t>Yaourt aromatisé (étuvé)</t>
  </si>
  <si>
    <t>Yaourt brassé bi-couche (avec "confiture")</t>
  </si>
  <si>
    <t>Yaourt Nature brassé</t>
  </si>
  <si>
    <r>
      <t>Pot de</t>
    </r>
    <r>
      <rPr>
        <b/>
        <sz val="11"/>
        <color rgb="FF000000"/>
        <rFont val="Calibri"/>
        <family val="2"/>
      </rPr>
      <t xml:space="preserve"> 500 g</t>
    </r>
  </si>
  <si>
    <t>Yaourt brassé fruits (abricot ou fruits rouges)</t>
  </si>
  <si>
    <t>Yaourt Nature 1/2 écrémé étuvé</t>
  </si>
  <si>
    <t>Yaourt liquide 1/2 écrémé (citron ou framboise)</t>
  </si>
  <si>
    <r>
      <rPr>
        <b/>
        <sz val="11"/>
        <color rgb="FF000000"/>
        <rFont val="Calibri"/>
        <family val="2"/>
      </rPr>
      <t xml:space="preserve">250 </t>
    </r>
    <r>
      <rPr>
        <sz val="11"/>
        <color rgb="FF000000"/>
        <rFont val="Calibri"/>
        <family val="2"/>
      </rPr>
      <t>ml</t>
    </r>
  </si>
  <si>
    <t xml:space="preserve"> bouteille 1 L</t>
  </si>
  <si>
    <t>Fromage blanc lissé au lait entier pasteurisé</t>
  </si>
  <si>
    <t xml:space="preserve"> pot de 125 g</t>
  </si>
  <si>
    <r>
      <t xml:space="preserve">pot de </t>
    </r>
    <r>
      <rPr>
        <b/>
        <sz val="11"/>
        <color rgb="FF000000"/>
        <rFont val="Calibri"/>
        <family val="2"/>
      </rPr>
      <t>500</t>
    </r>
    <r>
      <rPr>
        <sz val="11"/>
        <color rgb="FF000000"/>
        <rFont val="Calibri"/>
        <family val="2"/>
      </rPr>
      <t xml:space="preserve"> g</t>
    </r>
  </si>
  <si>
    <t>Fromage blanc brassé avec préparation fruit</t>
  </si>
  <si>
    <r>
      <t xml:space="preserve">pot de </t>
    </r>
    <r>
      <rPr>
        <b/>
        <sz val="11"/>
        <color rgb="FF000000"/>
        <rFont val="Calibri"/>
        <family val="2"/>
      </rPr>
      <t xml:space="preserve">500 </t>
    </r>
    <r>
      <rPr>
        <sz val="11"/>
        <color rgb="FF000000"/>
        <rFont val="Calibri"/>
        <family val="2"/>
      </rPr>
      <t>g</t>
    </r>
  </si>
  <si>
    <t>Fromage frais en faisselle - lait entier pasteurisé</t>
  </si>
  <si>
    <t>pot de 250 g</t>
  </si>
  <si>
    <t>Fromage à tartiner nature salée à 1,2%</t>
  </si>
  <si>
    <t>Fromage à tartiner ail fines herbes</t>
  </si>
  <si>
    <t>Fromage à tartiner saveur du jardin</t>
  </si>
  <si>
    <t>crème crue</t>
  </si>
  <si>
    <t>Tomme à la coupe</t>
  </si>
  <si>
    <t>250 g</t>
  </si>
  <si>
    <t>Tomme à la coupe ou tommette                  entre</t>
  </si>
  <si>
    <t>400 g et 550 g</t>
  </si>
  <si>
    <t>Fromage le carré d'Hass</t>
  </si>
  <si>
    <t>Env 300 g</t>
  </si>
  <si>
    <t>Petit Beaulieu</t>
  </si>
  <si>
    <t>à la pièce</t>
  </si>
  <si>
    <t>Minis Beaulieu "à dorer"</t>
  </si>
  <si>
    <t>par deux</t>
  </si>
  <si>
    <t>Bouchons apéritif                                         format</t>
  </si>
  <si>
    <t xml:space="preserve"> + ou - 15 pièces</t>
  </si>
  <si>
    <t>Prix du Panier</t>
  </si>
  <si>
    <t>Prix total (Prix du panier x nombre de paniers)</t>
  </si>
  <si>
    <t>Montant total du contrat :</t>
  </si>
  <si>
    <t>6. Modalité de paiement :</t>
  </si>
  <si>
    <t>7. Livraison des produits :</t>
  </si>
  <si>
    <r>
      <t>chèque(s) de €
à</t>
    </r>
    <r>
      <rPr>
        <b/>
        <sz val="11"/>
        <color rgb="FF000000"/>
        <rFont val="Calibri"/>
        <family val="2"/>
      </rPr>
      <t xml:space="preserve"> l'ordre de "la Fromentellerie" </t>
    </r>
    <r>
      <rPr>
        <sz val="11"/>
        <color rgb="FF000000"/>
        <rFont val="Calibri"/>
        <family val="2"/>
      </rPr>
      <t>et remis à la signature du contrat.
Le nom figurant sur le contrat doit être identique au nom figurant sur le(s) chèque(s)</t>
    </r>
  </si>
  <si>
    <r>
      <t xml:space="preserve">Lieu :
</t>
    </r>
    <r>
      <rPr>
        <b/>
        <sz val="11"/>
        <color rgb="FF000000"/>
        <rFont val="Calibri"/>
        <family val="2"/>
      </rPr>
      <t>9 rue Amédée Picard,</t>
    </r>
    <r>
      <rPr>
        <b/>
        <sz val="11"/>
        <color rgb="FF000000"/>
        <rFont val="Calibri"/>
        <family val="2"/>
      </rPr>
      <t xml:space="preserve">
94230 Cachan</t>
    </r>
    <r>
      <rPr>
        <b/>
        <sz val="11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 xml:space="preserve">Jour :
</t>
    </r>
    <r>
      <rPr>
        <b/>
        <sz val="11"/>
        <color rgb="FF000000"/>
        <rFont val="Calibri"/>
        <family val="2"/>
      </rPr>
      <t>Jeudi de 19 h 15 à 20h</t>
    </r>
    <r>
      <rPr>
        <b/>
        <sz val="11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 xml:space="preserve">Dates des distributions :
</t>
    </r>
    <r>
      <rPr>
        <b/>
        <sz val="11"/>
        <color rgb="FF000000"/>
        <rFont val="Calibri"/>
        <family val="2"/>
      </rPr>
      <t>Voir ci-dessus</t>
    </r>
  </si>
  <si>
    <t>En cas de situation exceptionnelle, les conditions d'application de ce contrat pourront être revues lors d'une réunion spécifique à cette situation réunissant les adhérent(e)s et le producteur partenaire.</t>
  </si>
  <si>
    <t>Fait à                                               le</t>
  </si>
  <si>
    <t>Nom et signature de l'adhérent(e)  :</t>
  </si>
  <si>
    <t>Nom et signature du producteur  :</t>
  </si>
  <si>
    <r>
      <t xml:space="preserve">La distribution des produits laitiers se déroulera le </t>
    </r>
    <r>
      <rPr>
        <b/>
        <sz val="10"/>
        <color rgb="FF000000"/>
        <rFont val="Calibri"/>
        <family val="2"/>
      </rPr>
      <t>JEUDI</t>
    </r>
    <r>
      <rPr>
        <sz val="10"/>
        <color rgb="FF000000"/>
        <rFont val="Calibri"/>
        <family val="2"/>
      </rPr>
      <t xml:space="preserve"> soir en SEMAINES</t>
    </r>
    <r>
      <rPr>
        <b/>
        <sz val="10"/>
        <color rgb="FF000000"/>
        <rFont val="Calibri"/>
        <family val="2"/>
      </rPr>
      <t xml:space="preserve"> IMPAIRES</t>
    </r>
    <r>
      <rPr>
        <sz val="10"/>
        <color rgb="FF000000"/>
        <rFont val="Calibri"/>
        <family val="2"/>
      </rPr>
      <t xml:space="preserve"> sur le lieu de distribution.</t>
    </r>
  </si>
  <si>
    <t>4. Prix et composition des paniers pour 2026 
(livraisons personnalisées en sélectionnant les produits dans le tableau ci-dessous)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</si>
</sst>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 &quot;"/>
    <numFmt numFmtId="165" formatCode="#&quot; &quot;##0.00&quot; &quot;[$€]&quot; &quot;"/>
    <numFmt numFmtId="166" formatCode="d/m/yy"/>
    <numFmt numFmtId="167" formatCode="[$-40C]dd&quot; &quot;mmm"/>
    <numFmt numFmtId="168" formatCode="[Red]&quot;ERREUR&quot;;[Red]&quot;ERREUR&quot;;[Red]&quot;ERREUR&quot;;[Red]&quot;ERREUR&quot;"/>
    <numFmt numFmtId="169" formatCode="#,##0.00&quot; &quot;[$€-40C];[Red]&quot;-&quot;#,##0.00&quot; &quot;[$€-40C]"/>
  </numFmts>
  <fonts count="20">
    <font>
      <sz val="10"/>
      <color theme="1"/>
      <name val="Liberation Sans"/>
    </font>
    <font>
      <sz val="10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CC0000"/>
      <name val="Liberation Sans1"/>
    </font>
    <font>
      <b/>
      <sz val="10"/>
      <color rgb="FFFF0000"/>
      <name val="Liberation Sans1"/>
    </font>
    <font>
      <b/>
      <sz val="10"/>
      <color rgb="FFFFFFFF"/>
      <name val="Liberation Sans1"/>
    </font>
    <font>
      <u/>
      <sz val="11"/>
      <color rgb="FF0563C1"/>
      <name val="Calibri"/>
      <family val="2"/>
    </font>
    <font>
      <sz val="11"/>
      <color rgb="FF000000"/>
      <name val="Calibri"/>
      <family val="2"/>
    </font>
    <font>
      <i/>
      <sz val="10"/>
      <color rgb="FF808080"/>
      <name val="Liberation Sans1"/>
    </font>
    <font>
      <sz val="10"/>
      <color rgb="FF006600"/>
      <name val="Liberation Sans1"/>
    </font>
    <font>
      <sz val="10"/>
      <color rgb="FF000000"/>
      <name val="Arial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u/>
      <sz val="10"/>
      <color rgb="FF000000"/>
      <name val="Arial1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FFFF00"/>
        <bgColor rgb="FFFFFF00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729FCF"/>
        <bgColor rgb="FF729FCF"/>
      </patternFill>
    </fill>
    <fill>
      <patternFill patternType="solid">
        <fgColor rgb="FFB4C7DC"/>
        <bgColor rgb="FFB4C7DC"/>
      </patternFill>
    </fill>
    <fill>
      <patternFill patternType="solid">
        <fgColor rgb="FFEEEEEE"/>
        <bgColor rgb="FFEEEEEE"/>
      </patternFill>
    </fill>
  </fills>
  <borders count="1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4">
    <xf numFmtId="0" fontId="0" fillId="0" borderId="0"/>
    <xf numFmtId="0" fontId="15" fillId="9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1" fillId="0" borderId="0" applyNumberFormat="0" applyBorder="0" applyProtection="0"/>
    <xf numFmtId="168" fontId="5" fillId="6" borderId="0">
      <alignment horizontal="center" vertical="center"/>
      <protection locked="0"/>
    </xf>
    <xf numFmtId="0" fontId="6" fillId="7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8" borderId="0" applyNumberFormat="0" applyBorder="0" applyProtection="0"/>
    <xf numFmtId="0" fontId="11" fillId="0" borderId="0" applyNumberFormat="0" applyBorder="0" applyProtection="0">
      <alignment horizontal="center"/>
    </xf>
    <xf numFmtId="0" fontId="11" fillId="0" borderId="0" applyNumberFormat="0" applyBorder="0" applyProtection="0">
      <alignment horizontal="center" textRotation="90"/>
    </xf>
    <xf numFmtId="0" fontId="12" fillId="0" borderId="0" applyNumberFormat="0" applyBorder="0" applyProtection="0"/>
    <xf numFmtId="0" fontId="13" fillId="0" borderId="0" applyNumberFormat="0" applyBorder="0" applyProtection="0"/>
    <xf numFmtId="0" fontId="14" fillId="9" borderId="0" applyNumberFormat="0" applyBorder="0" applyProtection="0"/>
    <xf numFmtId="0" fontId="16" fillId="0" borderId="0" applyNumberFormat="0" applyBorder="0" applyProtection="0"/>
    <xf numFmtId="169" fontId="16" fillId="0" borderId="0" applyBorder="0" applyProtection="0"/>
    <xf numFmtId="0" fontId="1" fillId="0" borderId="0" applyNumberFormat="0" applyBorder="0" applyProtection="0"/>
    <xf numFmtId="0" fontId="1" fillId="0" borderId="0" applyNumberFormat="0" applyBorder="0" applyProtection="0"/>
    <xf numFmtId="0" fontId="4" fillId="0" borderId="0" applyNumberFormat="0" applyBorder="0" applyProtection="0"/>
  </cellStyleXfs>
  <cellXfs count="67">
    <xf numFmtId="0" fontId="0" fillId="0" borderId="0" xfId="0"/>
    <xf numFmtId="0" fontId="17" fillId="0" borderId="0" xfId="7" applyFont="1" applyFill="1" applyAlignment="1" applyProtection="1">
      <alignment vertical="center"/>
    </xf>
    <xf numFmtId="0" fontId="8" fillId="0" borderId="0" xfId="11" applyFont="1" applyFill="1" applyAlignment="1" applyProtection="1">
      <alignment vertical="center"/>
    </xf>
    <xf numFmtId="0" fontId="18" fillId="0" borderId="0" xfId="7" applyFont="1" applyAlignment="1" applyProtection="1">
      <alignment vertical="center"/>
    </xf>
    <xf numFmtId="0" fontId="1" fillId="0" borderId="0" xfId="7" applyProtection="1"/>
    <xf numFmtId="0" fontId="18" fillId="0" borderId="0" xfId="7" applyFont="1" applyProtection="1"/>
    <xf numFmtId="0" fontId="19" fillId="0" borderId="0" xfId="11" applyFont="1" applyFill="1" applyAlignment="1" applyProtection="1">
      <alignment horizontal="left" vertical="center"/>
    </xf>
    <xf numFmtId="0" fontId="19" fillId="0" borderId="0" xfId="11" applyFont="1" applyFill="1" applyAlignment="1" applyProtection="1">
      <alignment horizontal="center" vertical="center"/>
    </xf>
    <xf numFmtId="0" fontId="17" fillId="0" borderId="0" xfId="11" applyFont="1" applyFill="1" applyAlignment="1" applyProtection="1">
      <alignment horizontal="left" vertical="center"/>
    </xf>
    <xf numFmtId="0" fontId="8" fillId="0" borderId="3" xfId="11" applyFont="1" applyFill="1" applyBorder="1" applyAlignment="1" applyProtection="1">
      <alignment horizontal="center" vertical="center"/>
    </xf>
    <xf numFmtId="167" fontId="8" fillId="0" borderId="3" xfId="7" applyNumberFormat="1" applyFont="1" applyFill="1" applyBorder="1" applyAlignment="1" applyProtection="1">
      <alignment horizontal="center" vertical="top"/>
    </xf>
    <xf numFmtId="0" fontId="8" fillId="6" borderId="3" xfId="7" applyFont="1" applyFill="1" applyBorder="1" applyAlignment="1" applyProtection="1">
      <alignment horizontal="center" vertical="top"/>
      <protection locked="0"/>
    </xf>
    <xf numFmtId="0" fontId="7" fillId="0" borderId="0" xfId="10" applyFont="1" applyFill="1" applyAlignment="1" applyProtection="1"/>
    <xf numFmtId="0" fontId="19" fillId="0" borderId="0" xfId="11" applyFont="1" applyFill="1" applyAlignment="1" applyProtection="1">
      <alignment horizontal="left" vertical="center"/>
      <protection locked="0"/>
    </xf>
    <xf numFmtId="0" fontId="1" fillId="0" borderId="0" xfId="7" applyProtection="1">
      <protection locked="0"/>
    </xf>
    <xf numFmtId="0" fontId="8" fillId="0" borderId="0" xfId="11" applyFont="1" applyFill="1" applyAlignment="1" applyProtection="1">
      <alignment vertical="center"/>
      <protection locked="0"/>
    </xf>
    <xf numFmtId="0" fontId="18" fillId="0" borderId="0" xfId="11" applyFont="1" applyFill="1" applyAlignment="1" applyProtection="1">
      <alignment horizontal="left" vertical="center"/>
    </xf>
    <xf numFmtId="0" fontId="18" fillId="0" borderId="0" xfId="11" applyFont="1" applyFill="1" applyAlignment="1" applyProtection="1">
      <alignment horizontal="left" vertical="center" wrapText="1"/>
    </xf>
    <xf numFmtId="0" fontId="19" fillId="0" borderId="0" xfId="11" applyFont="1" applyFill="1" applyAlignment="1" applyProtection="1">
      <alignment vertical="center"/>
    </xf>
    <xf numFmtId="0" fontId="18" fillId="0" borderId="0" xfId="11" applyFont="1" applyFill="1" applyAlignment="1" applyProtection="1">
      <alignment vertical="center"/>
    </xf>
    <xf numFmtId="0" fontId="8" fillId="0" borderId="4" xfId="7" applyFont="1" applyBorder="1" applyAlignment="1" applyProtection="1">
      <alignment horizontal="center" vertical="top"/>
    </xf>
    <xf numFmtId="0" fontId="17" fillId="11" borderId="6" xfId="7" applyFont="1" applyFill="1" applyBorder="1" applyAlignment="1" applyProtection="1">
      <alignment horizontal="center" vertical="top"/>
    </xf>
    <xf numFmtId="0" fontId="19" fillId="11" borderId="5" xfId="7" applyFont="1" applyFill="1" applyBorder="1" applyAlignment="1" applyProtection="1"/>
    <xf numFmtId="0" fontId="17" fillId="0" borderId="3" xfId="11" applyFont="1" applyFill="1" applyBorder="1" applyAlignment="1" applyProtection="1">
      <alignment horizontal="center" vertical="center"/>
    </xf>
    <xf numFmtId="0" fontId="17" fillId="0" borderId="9" xfId="11" applyFont="1" applyFill="1" applyBorder="1" applyAlignment="1" applyProtection="1">
      <alignment horizontal="center" vertical="center"/>
    </xf>
    <xf numFmtId="0" fontId="8" fillId="12" borderId="3" xfId="11" applyFont="1" applyFill="1" applyBorder="1" applyAlignment="1" applyProtection="1">
      <alignment horizontal="center" vertical="center"/>
    </xf>
    <xf numFmtId="165" fontId="8" fillId="12" borderId="9" xfId="11" applyNumberFormat="1" applyFont="1" applyFill="1" applyBorder="1" applyAlignment="1" applyProtection="1">
      <alignment vertical="center"/>
    </xf>
    <xf numFmtId="164" fontId="8" fillId="12" borderId="10" xfId="11" applyNumberFormat="1" applyFont="1" applyFill="1" applyBorder="1" applyAlignment="1" applyProtection="1">
      <alignment vertical="center"/>
      <protection locked="0"/>
    </xf>
    <xf numFmtId="0" fontId="8" fillId="0" borderId="3" xfId="11" applyFont="1" applyFill="1" applyBorder="1" applyAlignment="1" applyProtection="1">
      <alignment vertical="center"/>
    </xf>
    <xf numFmtId="165" fontId="8" fillId="0" borderId="9" xfId="11" applyNumberFormat="1" applyFont="1" applyFill="1" applyBorder="1" applyAlignment="1" applyProtection="1">
      <alignment vertical="center"/>
    </xf>
    <xf numFmtId="164" fontId="8" fillId="0" borderId="10" xfId="11" applyNumberFormat="1" applyFont="1" applyFill="1" applyBorder="1" applyAlignment="1" applyProtection="1">
      <alignment vertical="center"/>
      <protection locked="0"/>
    </xf>
    <xf numFmtId="0" fontId="8" fillId="0" borderId="0" xfId="7" applyFont="1" applyAlignment="1" applyProtection="1">
      <alignment vertical="center"/>
    </xf>
    <xf numFmtId="0" fontId="8" fillId="12" borderId="0" xfId="11" applyFont="1" applyFill="1" applyAlignment="1" applyProtection="1">
      <alignment vertical="center"/>
    </xf>
    <xf numFmtId="0" fontId="18" fillId="12" borderId="0" xfId="7" applyFont="1" applyFill="1" applyAlignment="1" applyProtection="1">
      <alignment vertical="center"/>
    </xf>
    <xf numFmtId="0" fontId="17" fillId="12" borderId="3" xfId="11" applyFont="1" applyFill="1" applyBorder="1" applyAlignment="1" applyProtection="1">
      <alignment horizontal="center" vertical="center"/>
    </xf>
    <xf numFmtId="165" fontId="8" fillId="0" borderId="12" xfId="11" applyNumberFormat="1" applyFont="1" applyFill="1" applyBorder="1" applyAlignment="1" applyProtection="1">
      <alignment vertical="center"/>
    </xf>
    <xf numFmtId="164" fontId="17" fillId="0" borderId="10" xfId="11" applyNumberFormat="1" applyFont="1" applyFill="1" applyBorder="1" applyAlignment="1" applyProtection="1">
      <alignment horizontal="center" vertical="center" wrapText="1"/>
    </xf>
    <xf numFmtId="165" fontId="17" fillId="0" borderId="12" xfId="11" applyNumberFormat="1" applyFont="1" applyFill="1" applyBorder="1" applyAlignment="1" applyProtection="1">
      <alignment vertical="center"/>
    </xf>
    <xf numFmtId="164" fontId="17" fillId="0" borderId="10" xfId="11" applyNumberFormat="1" applyFont="1" applyFill="1" applyBorder="1" applyAlignment="1" applyProtection="1">
      <alignment vertical="center"/>
    </xf>
    <xf numFmtId="165" fontId="17" fillId="0" borderId="9" xfId="11" applyNumberFormat="1" applyFont="1" applyFill="1" applyBorder="1" applyAlignment="1" applyProtection="1">
      <alignment vertical="center"/>
    </xf>
    <xf numFmtId="0" fontId="8" fillId="0" borderId="0" xfId="11" applyFont="1" applyFill="1" applyAlignment="1" applyProtection="1">
      <alignment horizontal="center" vertical="center"/>
    </xf>
    <xf numFmtId="0" fontId="19" fillId="0" borderId="11" xfId="11" applyFont="1" applyFill="1" applyBorder="1" applyAlignment="1" applyProtection="1">
      <alignment vertical="center"/>
    </xf>
    <xf numFmtId="0" fontId="8" fillId="0" borderId="13" xfId="11" applyFont="1" applyFill="1" applyBorder="1" applyAlignment="1" applyProtection="1">
      <alignment vertical="center"/>
    </xf>
    <xf numFmtId="165" fontId="17" fillId="0" borderId="10" xfId="11" applyNumberFormat="1" applyFont="1" applyFill="1" applyBorder="1" applyAlignment="1" applyProtection="1">
      <alignment vertical="center"/>
    </xf>
    <xf numFmtId="0" fontId="8" fillId="0" borderId="7" xfId="11" applyFont="1" applyFill="1" applyBorder="1" applyAlignment="1" applyProtection="1">
      <alignment vertical="center"/>
    </xf>
    <xf numFmtId="0" fontId="8" fillId="0" borderId="7" xfId="11" applyFont="1" applyFill="1" applyBorder="1" applyAlignment="1" applyProtection="1">
      <alignment horizontal="center" vertical="center"/>
    </xf>
    <xf numFmtId="0" fontId="8" fillId="0" borderId="0" xfId="11" applyFont="1" applyFill="1" applyAlignment="1" applyProtection="1">
      <alignment horizontal="center" vertical="center"/>
      <protection locked="0"/>
    </xf>
    <xf numFmtId="0" fontId="19" fillId="0" borderId="0" xfId="11" applyFont="1" applyFill="1" applyAlignment="1" applyProtection="1">
      <alignment vertical="center"/>
      <protection locked="0"/>
    </xf>
    <xf numFmtId="165" fontId="8" fillId="12" borderId="14" xfId="11" applyNumberFormat="1" applyFont="1" applyFill="1" applyBorder="1" applyAlignment="1" applyProtection="1">
      <alignment vertical="center"/>
    </xf>
    <xf numFmtId="0" fontId="17" fillId="0" borderId="13" xfId="11" applyFont="1" applyFill="1" applyBorder="1" applyAlignment="1" applyProtection="1">
      <alignment horizontal="center" vertical="center" wrapText="1"/>
    </xf>
    <xf numFmtId="166" fontId="19" fillId="0" borderId="15" xfId="11" applyNumberFormat="1" applyFont="1" applyFill="1" applyBorder="1" applyAlignment="1" applyProtection="1">
      <alignment horizontal="center" vertical="center" wrapText="1"/>
    </xf>
    <xf numFmtId="0" fontId="17" fillId="0" borderId="16" xfId="11" applyFont="1" applyFill="1" applyBorder="1" applyAlignment="1" applyProtection="1">
      <alignment vertical="center"/>
    </xf>
    <xf numFmtId="0" fontId="8" fillId="0" borderId="3" xfId="11" applyFont="1" applyFill="1" applyBorder="1" applyAlignment="1" applyProtection="1">
      <alignment vertical="center"/>
    </xf>
    <xf numFmtId="0" fontId="8" fillId="10" borderId="0" xfId="11" applyFont="1" applyFill="1" applyAlignment="1" applyProtection="1">
      <alignment horizontal="center" vertical="center"/>
    </xf>
    <xf numFmtId="0" fontId="8" fillId="10" borderId="2" xfId="11" applyFont="1" applyFill="1" applyBorder="1" applyAlignment="1" applyProtection="1">
      <alignment horizontal="center" vertical="center"/>
    </xf>
    <xf numFmtId="0" fontId="17" fillId="0" borderId="3" xfId="11" applyFont="1" applyFill="1" applyBorder="1" applyAlignment="1" applyProtection="1">
      <alignment vertical="center"/>
    </xf>
    <xf numFmtId="0" fontId="8" fillId="12" borderId="3" xfId="11" applyFont="1" applyFill="1" applyBorder="1" applyAlignment="1" applyProtection="1">
      <alignment vertical="center"/>
    </xf>
    <xf numFmtId="0" fontId="8" fillId="12" borderId="3" xfId="11" applyFont="1" applyFill="1" applyBorder="1" applyAlignment="1" applyProtection="1">
      <alignment horizontal="left" vertical="center"/>
    </xf>
    <xf numFmtId="0" fontId="8" fillId="0" borderId="3" xfId="11" applyFont="1" applyFill="1" applyBorder="1" applyAlignment="1" applyProtection="1">
      <alignment horizontal="left" vertical="center"/>
    </xf>
    <xf numFmtId="0" fontId="17" fillId="0" borderId="8" xfId="11" applyFont="1" applyFill="1" applyBorder="1" applyAlignment="1" applyProtection="1">
      <alignment vertical="center" wrapText="1"/>
    </xf>
    <xf numFmtId="0" fontId="17" fillId="0" borderId="6" xfId="11" applyFont="1" applyFill="1" applyBorder="1" applyAlignment="1" applyProtection="1">
      <alignment vertical="center" wrapText="1"/>
    </xf>
    <xf numFmtId="0" fontId="17" fillId="0" borderId="3" xfId="11" applyFont="1" applyFill="1" applyBorder="1" applyAlignment="1" applyProtection="1">
      <alignment horizontal="center" vertical="center" wrapText="1"/>
    </xf>
    <xf numFmtId="0" fontId="17" fillId="0" borderId="3" xfId="11" applyFont="1" applyFill="1" applyBorder="1" applyAlignment="1" applyProtection="1">
      <alignment horizontal="center" vertical="center"/>
    </xf>
    <xf numFmtId="0" fontId="19" fillId="0" borderId="7" xfId="11" applyFont="1" applyFill="1" applyBorder="1" applyAlignment="1" applyProtection="1">
      <alignment vertical="center"/>
    </xf>
    <xf numFmtId="0" fontId="8" fillId="0" borderId="3" xfId="11" applyFont="1" applyFill="1" applyBorder="1" applyAlignment="1" applyProtection="1">
      <alignment horizontal="left" vertical="center" wrapText="1" shrinkToFit="1"/>
      <protection locked="0"/>
    </xf>
    <xf numFmtId="0" fontId="8" fillId="0" borderId="3" xfId="11" applyFont="1" applyFill="1" applyBorder="1" applyAlignment="1" applyProtection="1">
      <alignment horizontal="center" vertical="center" wrapText="1"/>
    </xf>
    <xf numFmtId="0" fontId="8" fillId="0" borderId="3" xfId="11" applyFont="1" applyFill="1" applyBorder="1" applyAlignment="1" applyProtection="1">
      <alignment vertical="center" wrapText="1"/>
    </xf>
  </cellXfs>
  <cellStyles count="24">
    <cellStyle name="Accent" xfId="2" xr:uid="{BCA0CCDA-4211-48F9-A297-09447AF48B52}"/>
    <cellStyle name="Accent 1" xfId="3" xr:uid="{9AC2E2CC-F376-450C-92F5-7E3939DDFB96}"/>
    <cellStyle name="Accent 2" xfId="4" xr:uid="{F5546263-6122-4DD7-899A-EACBFA38BCB6}"/>
    <cellStyle name="Accent 3" xfId="5" xr:uid="{3C5D5227-7039-400E-8C40-88EE11F08B32}"/>
    <cellStyle name="Bad" xfId="6" xr:uid="{A944EC32-DB2F-44C7-A973-6DF4945DB891}"/>
    <cellStyle name="Default" xfId="7" xr:uid="{EE29CFD9-C999-4CF5-9AE7-A8F7F8ECB5CB}"/>
    <cellStyle name="ErreurPanier" xfId="8" xr:uid="{399D23A9-A42C-45FA-9440-A7081BC7AB2E}"/>
    <cellStyle name="Error" xfId="9" xr:uid="{5A835711-CD2D-4696-A905-A875C40D2134}"/>
    <cellStyle name="Excel Built-in Hyperlink" xfId="10" xr:uid="{6F71AA58-022B-4B66-93A1-C86A59F593B0}"/>
    <cellStyle name="Excel Built-in Normal 1" xfId="11" xr:uid="{4BB439B5-EC5F-40A9-B046-BC4A520C3724}"/>
    <cellStyle name="Footnote" xfId="12" xr:uid="{A3967ABF-3E93-40F0-9430-9B909C263564}"/>
    <cellStyle name="Good" xfId="13" xr:uid="{D781A6DC-D8B4-46A3-8F87-388EDCDF9BE2}"/>
    <cellStyle name="Heading" xfId="14" xr:uid="{106C7CAA-3DDA-48BD-85F0-994B8523D086}"/>
    <cellStyle name="Heading 1" xfId="15" xr:uid="{A5ED127F-40B2-42D4-A873-9B2D890790FD}"/>
    <cellStyle name="Heading 2" xfId="16" xr:uid="{0AD61A4F-4DE1-4445-AF4C-CF4B13006284}"/>
    <cellStyle name="Hyperlink" xfId="17" xr:uid="{C2BD96F3-AA0D-4439-8C4C-BEBA29BCE82B}"/>
    <cellStyle name="Neutral" xfId="18" xr:uid="{F9E5882B-9F02-49EC-821A-4E5E0C0435D8}"/>
    <cellStyle name="Normal" xfId="0" builtinId="0" customBuiltin="1"/>
    <cellStyle name="Note" xfId="1" builtinId="10" customBuiltin="1"/>
    <cellStyle name="Result" xfId="19" xr:uid="{0C52B7EC-E356-46B6-9FAB-AFCD63B3A895}"/>
    <cellStyle name="Result2" xfId="20" xr:uid="{CDD9771D-F1A0-4779-BED7-812DBCFBD3C6}"/>
    <cellStyle name="Status" xfId="21" xr:uid="{958CD598-CA8D-43A0-A182-FA4947CAD895}"/>
    <cellStyle name="Text" xfId="22" xr:uid="{8E598764-89C0-40E0-841F-8EEFA78D7618}"/>
    <cellStyle name="Warning" xfId="23" xr:uid="{BE8CDEA3-4AA0-4A48-AB4D-9E176FA93A2C}"/>
  </cellStyles>
  <dxfs count="11">
    <dxf>
      <font>
        <b/>
        <color rgb="FFFF0000"/>
      </font>
      <numFmt numFmtId="168" formatCode="[Red]&quot;ERREUR&quot;;[Red]&quot;ERREUR&quot;;[Red]&quot;ERREUR&quot;;[Red]&quot;ERREUR&quot;"/>
      <fill>
        <patternFill patternType="solid">
          <fgColor rgb="FFFFFF00"/>
          <bgColor rgb="FFFFFF00"/>
        </patternFill>
      </fill>
    </dxf>
    <dxf>
      <font>
        <b/>
        <color rgb="FFFF0000"/>
      </font>
      <numFmt numFmtId="168" formatCode="[Red]&quot;ERREUR&quot;;[Red]&quot;ERREUR&quot;;[Red]&quot;ERREUR&quot;;[Red]&quot;ERREUR&quot;"/>
      <fill>
        <patternFill patternType="solid">
          <fgColor rgb="FFFFFF00"/>
          <bgColor rgb="FFFFFF00"/>
        </patternFill>
      </fill>
    </dxf>
    <dxf>
      <font>
        <b/>
        <color rgb="FFFF0000"/>
      </font>
      <numFmt numFmtId="168" formatCode="[Red]&quot;ERREUR&quot;;[Red]&quot;ERREUR&quot;;[Red]&quot;ERREUR&quot;;[Red]&quot;ERREUR&quot;"/>
      <fill>
        <patternFill patternType="solid">
          <fgColor rgb="FFFFFF00"/>
          <bgColor rgb="FFFFFF00"/>
        </patternFill>
      </fill>
    </dxf>
    <dxf>
      <font>
        <b/>
        <color rgb="FFFF0000"/>
      </font>
      <numFmt numFmtId="168" formatCode="[Red]&quot;ERREUR&quot;;[Red]&quot;ERREUR&quot;;[Red]&quot;ERREUR&quot;;[Red]&quot;ERREUR&quot;"/>
      <fill>
        <patternFill patternType="solid">
          <fgColor rgb="FFFFFF00"/>
          <bgColor rgb="FFFFFF00"/>
        </patternFill>
      </fill>
    </dxf>
    <dxf>
      <font>
        <b/>
        <color rgb="FFFF0000"/>
      </font>
      <numFmt numFmtId="168" formatCode="[Red]&quot;ERREUR&quot;;[Red]&quot;ERREUR&quot;;[Red]&quot;ERREUR&quot;;[Red]&quot;ERREUR&quot;"/>
      <fill>
        <patternFill patternType="solid">
          <fgColor rgb="FFFFFF00"/>
          <bgColor rgb="FFFFFF00"/>
        </patternFill>
      </fill>
    </dxf>
    <dxf>
      <font>
        <b/>
        <color rgb="FFFF0000"/>
      </font>
      <numFmt numFmtId="168" formatCode="[Red]&quot;ERREUR&quot;;[Red]&quot;ERREUR&quot;;[Red]&quot;ERREUR&quot;;[Red]&quot;ERREUR&quot;"/>
      <fill>
        <patternFill patternType="solid">
          <fgColor rgb="FFFFFF00"/>
          <bgColor rgb="FFFFFF00"/>
        </patternFill>
      </fill>
    </dxf>
    <dxf>
      <font>
        <b/>
        <color rgb="FFFF0000"/>
      </font>
      <numFmt numFmtId="168" formatCode="[Red]&quot;ERREUR&quot;;[Red]&quot;ERREUR&quot;;[Red]&quot;ERREUR&quot;;[Red]&quot;ERREUR&quot;"/>
      <fill>
        <patternFill patternType="solid">
          <fgColor rgb="FFFFFF00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0A08DA-252B-4588-B413-08789187CECD}" name="tblPanier" displayName="tblPanier" ref="H4:I18" totalsRowShown="0">
  <tableColumns count="2">
    <tableColumn id="2" xr3:uid="{61AB47F8-FD45-4B4C-BD07-C591EC2AD785}" name="date"/>
    <tableColumn id="3" xr3:uid="{8A9F483F-DF34-4532-96FC-51A2634DCB5C}" name="sélection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BA15F8-9D19-4E6F-80ED-5B71FB32C754}" name="__Anonymous_DB__1" displayName="__Anonymous_DB__1" ref="H19:J22" headerRowCount="0" totalsRowShown="0" dataDxfId="10" dataCellStyle="Excel Built-in Normal 1">
  <tableColumns count="3">
    <tableColumn id="1" xr3:uid="{7ECE41E1-5AB9-4B9B-8623-9C0FFCDBB3E4}" name="Colonne1" dataDxfId="9" dataCellStyle="Excel Built-in Normal 1"/>
    <tableColumn id="2" xr3:uid="{56513591-6969-4054-A2E0-98C2AF594412}" name="Colonne2" dataDxfId="8" dataCellStyle="Excel Built-in Normal 1"/>
    <tableColumn id="3" xr3:uid="{0908172C-34F2-4546-BA23-51AECF426E96}" name="Colonne3" dataDxfId="7" dataCellStyle="Excel Built-in Normal 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D6069-562A-4F77-8775-9FD4A86CEF49}">
  <sheetPr>
    <pageSetUpPr fitToPage="1"/>
  </sheetPr>
  <dimension ref="A1:ALX69"/>
  <sheetViews>
    <sheetView tabSelected="1" workbookViewId="0">
      <selection activeCell="J19" sqref="J19"/>
    </sheetView>
  </sheetViews>
  <sheetFormatPr baseColWidth="10" defaultRowHeight="15"/>
  <cols>
    <col min="1" max="3" width="10.7109375" style="2" customWidth="1"/>
    <col min="4" max="4" width="13.140625" style="2" customWidth="1"/>
    <col min="5" max="5" width="16.28515625" style="2" customWidth="1"/>
    <col min="6" max="6" width="10.7109375" style="2" customWidth="1"/>
    <col min="7" max="7" width="9.140625" style="2" customWidth="1"/>
    <col min="8" max="9" width="10.140625" style="2" customWidth="1"/>
    <col min="10" max="10" width="10.140625" style="40" customWidth="1"/>
    <col min="11" max="11" width="4" style="2" customWidth="1"/>
    <col min="12" max="49" width="10.7109375" style="2" customWidth="1"/>
    <col min="50" max="1009" width="10.85546875" style="3" customWidth="1"/>
    <col min="1010" max="1011" width="11.28515625" style="3" customWidth="1"/>
    <col min="1012" max="16377" width="11.28515625" style="4" customWidth="1"/>
    <col min="16378" max="16384" width="11.42578125" style="4" customWidth="1"/>
  </cols>
  <sheetData>
    <row r="1" spans="1:1011" ht="13.9" customHeight="1">
      <c r="A1" s="1" t="s">
        <v>0</v>
      </c>
      <c r="G1" s="53" t="s">
        <v>1</v>
      </c>
      <c r="H1" s="53"/>
      <c r="I1" s="53"/>
      <c r="J1" s="53"/>
    </row>
    <row r="2" spans="1:1011" ht="13.9" customHeight="1">
      <c r="C2" s="4"/>
      <c r="D2" s="4"/>
      <c r="E2" s="4"/>
      <c r="H2" s="5"/>
      <c r="I2" s="5"/>
      <c r="J2" s="5"/>
    </row>
    <row r="3" spans="1:1011" ht="13.9" customHeight="1">
      <c r="A3" s="6"/>
      <c r="B3" s="7" t="s">
        <v>2</v>
      </c>
      <c r="F3" s="6"/>
      <c r="H3" s="54" t="s">
        <v>3</v>
      </c>
      <c r="I3" s="54"/>
      <c r="J3" s="54"/>
    </row>
    <row r="4" spans="1:1011" ht="13.9" customHeight="1">
      <c r="A4" s="8" t="s">
        <v>4</v>
      </c>
      <c r="F4" s="6"/>
      <c r="H4" s="9" t="s">
        <v>5</v>
      </c>
      <c r="I4" s="9" t="s">
        <v>6</v>
      </c>
      <c r="J4" s="2"/>
      <c r="AW4" s="3"/>
      <c r="ALW4" s="4"/>
    </row>
    <row r="5" spans="1:1011" ht="13.9" customHeight="1">
      <c r="A5" s="6" t="s">
        <v>7</v>
      </c>
      <c r="F5" s="6"/>
      <c r="H5" s="10">
        <v>46135</v>
      </c>
      <c r="I5" s="11" t="s">
        <v>8</v>
      </c>
      <c r="J5" s="2"/>
      <c r="AW5" s="3"/>
      <c r="ALW5" s="4"/>
    </row>
    <row r="6" spans="1:1011" ht="13.9" customHeight="1">
      <c r="A6" s="12" t="s">
        <v>9</v>
      </c>
      <c r="F6" s="6"/>
      <c r="H6" s="10">
        <f t="shared" ref="H6:H12" si="0">H5+14</f>
        <v>46149</v>
      </c>
      <c r="I6" s="11" t="s">
        <v>8</v>
      </c>
      <c r="J6" s="2"/>
      <c r="AW6" s="3"/>
      <c r="ALW6" s="4"/>
    </row>
    <row r="7" spans="1:1011" ht="13.9" customHeight="1">
      <c r="A7" s="4"/>
      <c r="B7" s="7" t="s">
        <v>10</v>
      </c>
      <c r="F7" s="6"/>
      <c r="H7" s="10">
        <f t="shared" si="0"/>
        <v>46163</v>
      </c>
      <c r="I7" s="11" t="s">
        <v>8</v>
      </c>
      <c r="J7" s="2"/>
      <c r="AW7" s="3"/>
      <c r="ALW7" s="4"/>
    </row>
    <row r="8" spans="1:1011" ht="13.9" customHeight="1">
      <c r="A8" s="13" t="s">
        <v>11</v>
      </c>
      <c r="B8" s="14"/>
      <c r="C8" s="14"/>
      <c r="D8" s="15"/>
      <c r="E8" s="14"/>
      <c r="F8" s="14"/>
      <c r="G8" s="14"/>
      <c r="H8" s="10">
        <f t="shared" si="0"/>
        <v>46177</v>
      </c>
      <c r="I8" s="11" t="s">
        <v>8</v>
      </c>
      <c r="J8" s="2"/>
      <c r="AW8" s="3"/>
      <c r="ALW8" s="4"/>
    </row>
    <row r="9" spans="1:1011" ht="13.9" customHeight="1">
      <c r="A9" s="13" t="s">
        <v>12</v>
      </c>
      <c r="B9" s="15"/>
      <c r="C9" s="15"/>
      <c r="D9" s="15"/>
      <c r="E9" s="15"/>
      <c r="F9" s="13"/>
      <c r="G9" s="15"/>
      <c r="H9" s="10">
        <f t="shared" si="0"/>
        <v>46191</v>
      </c>
      <c r="I9" s="11" t="s">
        <v>8</v>
      </c>
      <c r="J9" s="2"/>
      <c r="AW9" s="3"/>
      <c r="ALW9" s="4"/>
    </row>
    <row r="10" spans="1:1011" ht="13.9" customHeight="1">
      <c r="A10" s="13" t="s">
        <v>13</v>
      </c>
      <c r="B10" s="15"/>
      <c r="C10" s="15"/>
      <c r="D10" s="15"/>
      <c r="E10" s="15"/>
      <c r="F10" s="13"/>
      <c r="G10" s="15"/>
      <c r="H10" s="10">
        <f t="shared" si="0"/>
        <v>46205</v>
      </c>
      <c r="I10" s="11" t="s">
        <v>8</v>
      </c>
      <c r="J10" s="2"/>
      <c r="AW10" s="3"/>
      <c r="ALW10" s="4"/>
    </row>
    <row r="11" spans="1:1011" ht="13.9" customHeight="1">
      <c r="A11" s="13" t="s">
        <v>14</v>
      </c>
      <c r="B11" s="15"/>
      <c r="C11" s="15"/>
      <c r="D11" s="15"/>
      <c r="E11" s="15"/>
      <c r="F11" s="13"/>
      <c r="G11" s="15"/>
      <c r="H11" s="10">
        <f t="shared" si="0"/>
        <v>46219</v>
      </c>
      <c r="I11" s="11" t="s">
        <v>8</v>
      </c>
      <c r="J11" s="2"/>
      <c r="AW11" s="3"/>
      <c r="ALW11" s="4"/>
    </row>
    <row r="12" spans="1:1011" ht="13.9" customHeight="1">
      <c r="A12" s="16" t="s">
        <v>15</v>
      </c>
      <c r="F12" s="6"/>
      <c r="H12" s="10">
        <f t="shared" si="0"/>
        <v>46233</v>
      </c>
      <c r="I12" s="11" t="s">
        <v>8</v>
      </c>
      <c r="J12" s="2"/>
      <c r="AW12" s="3"/>
      <c r="ALW12" s="4"/>
    </row>
    <row r="13" spans="1:1011" ht="13.9" customHeight="1">
      <c r="A13" s="16" t="s">
        <v>16</v>
      </c>
      <c r="B13" s="17"/>
      <c r="C13" s="17"/>
      <c r="D13" s="17"/>
      <c r="E13" s="17"/>
      <c r="F13" s="17"/>
      <c r="G13" s="17"/>
      <c r="H13" s="10">
        <f>H12+28</f>
        <v>46261</v>
      </c>
      <c r="I13" s="11" t="s">
        <v>8</v>
      </c>
      <c r="J13" s="2"/>
      <c r="AW13" s="3"/>
      <c r="ALW13" s="4"/>
    </row>
    <row r="14" spans="1:1011" ht="13.9" customHeight="1">
      <c r="A14" s="16" t="s">
        <v>17</v>
      </c>
      <c r="B14" s="17"/>
      <c r="C14" s="17"/>
      <c r="D14" s="17"/>
      <c r="E14" s="17"/>
      <c r="F14" s="17"/>
      <c r="G14" s="17"/>
      <c r="H14" s="10">
        <f>H13+14</f>
        <v>46275</v>
      </c>
      <c r="I14" s="11" t="s">
        <v>8</v>
      </c>
      <c r="J14" s="2"/>
      <c r="AW14" s="3"/>
      <c r="ALW14" s="4"/>
    </row>
    <row r="15" spans="1:1011" ht="13.9" customHeight="1">
      <c r="A15" s="4"/>
      <c r="B15" s="18" t="s">
        <v>18</v>
      </c>
      <c r="H15" s="10">
        <f>H14+14</f>
        <v>46289</v>
      </c>
      <c r="I15" s="11" t="s">
        <v>8</v>
      </c>
      <c r="J15" s="2"/>
      <c r="AW15" s="3"/>
      <c r="ALW15" s="4"/>
    </row>
    <row r="16" spans="1:1011" ht="13.9" customHeight="1">
      <c r="A16" s="16" t="s">
        <v>19</v>
      </c>
      <c r="H16" s="10">
        <f>H15+14</f>
        <v>46303</v>
      </c>
      <c r="I16" s="11" t="s">
        <v>8</v>
      </c>
      <c r="J16" s="2"/>
    </row>
    <row r="17" spans="1:1012" ht="13.9" customHeight="1">
      <c r="A17" s="19" t="s">
        <v>20</v>
      </c>
      <c r="H17" s="20"/>
      <c r="J17" s="2"/>
    </row>
    <row r="18" spans="1:1012" ht="13.9" customHeight="1">
      <c r="A18" s="19" t="s">
        <v>21</v>
      </c>
      <c r="H18" s="21" cm="1">
        <f t="array" ref="H18">SUM(IF(('JEUDI cachanAB'!$I$5:$I$18="OUI"),1,0),0)</f>
        <v>12</v>
      </c>
      <c r="I18" s="22" t="s">
        <v>26</v>
      </c>
      <c r="J18" s="2"/>
    </row>
    <row r="19" spans="1:1012" ht="13.9" customHeight="1">
      <c r="A19" s="4"/>
      <c r="B19" s="18" t="s">
        <v>22</v>
      </c>
      <c r="J19" s="2"/>
      <c r="AX19" s="2"/>
      <c r="ALX19" s="3"/>
    </row>
    <row r="20" spans="1:1012" ht="13.9" customHeight="1">
      <c r="A20" s="19" t="s">
        <v>23</v>
      </c>
      <c r="B20" s="18"/>
      <c r="C20" s="18"/>
      <c r="D20" s="18"/>
      <c r="E20" s="18"/>
      <c r="F20" s="18"/>
      <c r="J20" s="2"/>
      <c r="AX20" s="2"/>
      <c r="ALX20" s="3"/>
    </row>
    <row r="21" spans="1:1012" ht="13.9" customHeight="1">
      <c r="A21" s="5" t="s">
        <v>24</v>
      </c>
      <c r="B21" s="4"/>
      <c r="C21" s="4"/>
      <c r="D21" s="4"/>
      <c r="E21" s="4"/>
      <c r="F21" s="4"/>
      <c r="J21" s="2"/>
      <c r="AX21" s="2"/>
      <c r="ALX21" s="3"/>
    </row>
    <row r="22" spans="1:1012" ht="13.9" customHeight="1">
      <c r="A22" s="5" t="s">
        <v>25</v>
      </c>
      <c r="B22" s="4"/>
      <c r="C22" s="4"/>
      <c r="D22" s="4"/>
      <c r="E22" s="4"/>
      <c r="F22" s="4"/>
      <c r="J22" s="2"/>
      <c r="AX22" s="2"/>
      <c r="ALX22" s="3"/>
    </row>
    <row r="23" spans="1:1012" ht="13.9" customHeight="1">
      <c r="A23" s="4"/>
      <c r="B23" s="18" t="s">
        <v>27</v>
      </c>
      <c r="C23" s="4"/>
      <c r="D23" s="4"/>
      <c r="E23" s="4"/>
      <c r="F23" s="4"/>
      <c r="J23" s="2"/>
      <c r="AX23" s="2"/>
      <c r="ALX23" s="3"/>
    </row>
    <row r="24" spans="1:1012" ht="13.9" customHeight="1">
      <c r="A24" s="5" t="s">
        <v>83</v>
      </c>
      <c r="B24" s="4"/>
      <c r="C24" s="4"/>
      <c r="D24" s="4"/>
      <c r="E24" s="4"/>
      <c r="F24" s="4"/>
      <c r="G24" s="4"/>
      <c r="H24" s="5"/>
      <c r="I24" s="5"/>
      <c r="J24" s="5"/>
      <c r="AX24" s="2"/>
      <c r="ALX24" s="3"/>
    </row>
    <row r="25" spans="1:1012" ht="13.9" customHeight="1">
      <c r="A25" s="5"/>
      <c r="B25" s="4"/>
      <c r="C25" s="4"/>
      <c r="D25" s="4"/>
      <c r="E25" s="4"/>
      <c r="F25" s="4"/>
      <c r="G25" s="4"/>
      <c r="H25" s="4"/>
      <c r="I25" s="4"/>
      <c r="J25" s="4"/>
      <c r="AX25" s="2"/>
      <c r="ALX25" s="3"/>
    </row>
    <row r="26" spans="1:1012" ht="32.25" customHeight="1">
      <c r="A26" s="59" t="s">
        <v>84</v>
      </c>
      <c r="B26" s="60"/>
      <c r="C26" s="60"/>
      <c r="D26" s="60"/>
      <c r="E26" s="60"/>
      <c r="F26" s="60"/>
      <c r="G26" s="60"/>
      <c r="H26" s="60"/>
      <c r="I26" s="51"/>
      <c r="J26" s="2"/>
      <c r="AX26" s="2"/>
      <c r="ALX26" s="3"/>
    </row>
    <row r="27" spans="1:1012" ht="24.95" customHeight="1">
      <c r="A27" s="55" t="s">
        <v>28</v>
      </c>
      <c r="B27" s="55"/>
      <c r="C27" s="55"/>
      <c r="D27" s="55"/>
      <c r="E27" s="23" t="s">
        <v>29</v>
      </c>
      <c r="F27" s="24" t="s">
        <v>30</v>
      </c>
      <c r="G27" s="49" t="s">
        <v>31</v>
      </c>
      <c r="H27" s="50" t="s">
        <v>32</v>
      </c>
      <c r="J27" s="2"/>
      <c r="AW27" s="3"/>
      <c r="ALW27" s="4"/>
    </row>
    <row r="28" spans="1:1012" ht="13.9" customHeight="1">
      <c r="A28" s="56" t="s">
        <v>33</v>
      </c>
      <c r="B28" s="56"/>
      <c r="C28" s="56"/>
      <c r="D28" s="56"/>
      <c r="E28" s="25" t="s">
        <v>34</v>
      </c>
      <c r="F28" s="26">
        <v>1.7</v>
      </c>
      <c r="G28" s="27"/>
      <c r="H28" s="48">
        <f t="shared" ref="H28:H55" si="1">F28*G28</f>
        <v>0</v>
      </c>
      <c r="J28" s="2"/>
      <c r="AW28" s="3"/>
      <c r="ALW28" s="4"/>
    </row>
    <row r="29" spans="1:1012" ht="13.9" customHeight="1">
      <c r="A29" s="56" t="s">
        <v>35</v>
      </c>
      <c r="B29" s="56"/>
      <c r="C29" s="56"/>
      <c r="D29" s="56"/>
      <c r="E29" s="25" t="s">
        <v>34</v>
      </c>
      <c r="F29" s="26">
        <v>2.2000000000000002</v>
      </c>
      <c r="G29" s="27"/>
      <c r="H29" s="26">
        <f t="shared" si="1"/>
        <v>0</v>
      </c>
      <c r="J29" s="2"/>
      <c r="AW29" s="3"/>
      <c r="ALW29" s="4"/>
    </row>
    <row r="30" spans="1:1012" ht="13.9" customHeight="1">
      <c r="A30" s="57" t="s">
        <v>36</v>
      </c>
      <c r="B30" s="57"/>
      <c r="C30" s="57"/>
      <c r="D30" s="57"/>
      <c r="E30" s="25" t="s">
        <v>34</v>
      </c>
      <c r="F30" s="26">
        <v>2.6</v>
      </c>
      <c r="G30" s="27"/>
      <c r="H30" s="26">
        <f t="shared" si="1"/>
        <v>0</v>
      </c>
      <c r="J30" s="2"/>
      <c r="AW30" s="3"/>
      <c r="ALW30" s="4"/>
    </row>
    <row r="31" spans="1:1012" ht="13.9" customHeight="1">
      <c r="A31" s="52" t="s">
        <v>37</v>
      </c>
      <c r="B31" s="52"/>
      <c r="C31" s="52"/>
      <c r="D31" s="52"/>
      <c r="E31" s="9" t="s">
        <v>38</v>
      </c>
      <c r="F31" s="29">
        <v>0.8</v>
      </c>
      <c r="G31" s="30"/>
      <c r="H31" s="29">
        <f t="shared" si="1"/>
        <v>0</v>
      </c>
      <c r="J31" s="2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  <c r="IU31" s="31"/>
      <c r="IV31" s="31"/>
      <c r="IW31" s="31"/>
      <c r="IX31" s="31"/>
      <c r="IY31" s="31"/>
      <c r="IZ31" s="31"/>
      <c r="JA31" s="31"/>
      <c r="JB31" s="31"/>
      <c r="JC31" s="31"/>
      <c r="JD31" s="31"/>
      <c r="JE31" s="31"/>
      <c r="JF31" s="31"/>
      <c r="JG31" s="31"/>
      <c r="JH31" s="31"/>
      <c r="JI31" s="31"/>
      <c r="JJ31" s="31"/>
      <c r="JK31" s="31"/>
      <c r="JL31" s="31"/>
      <c r="JM31" s="31"/>
      <c r="JN31" s="31"/>
      <c r="JO31" s="31"/>
      <c r="JP31" s="31"/>
      <c r="JQ31" s="31"/>
      <c r="JR31" s="31"/>
      <c r="JS31" s="31"/>
      <c r="JT31" s="31"/>
      <c r="JU31" s="31"/>
      <c r="JV31" s="31"/>
      <c r="JW31" s="31"/>
      <c r="JX31" s="31"/>
      <c r="JY31" s="31"/>
      <c r="JZ31" s="31"/>
      <c r="KA31" s="31"/>
      <c r="KB31" s="31"/>
      <c r="KC31" s="31"/>
      <c r="KD31" s="31"/>
      <c r="KE31" s="31"/>
      <c r="KF31" s="31"/>
      <c r="KG31" s="31"/>
      <c r="KH31" s="31"/>
      <c r="KI31" s="31"/>
      <c r="KJ31" s="31"/>
      <c r="KK31" s="31"/>
      <c r="KL31" s="31"/>
      <c r="KM31" s="31"/>
      <c r="KN31" s="31"/>
      <c r="KO31" s="31"/>
      <c r="KP31" s="31"/>
      <c r="KQ31" s="31"/>
      <c r="KR31" s="31"/>
      <c r="KS31" s="31"/>
      <c r="KT31" s="31"/>
      <c r="KU31" s="31"/>
      <c r="KV31" s="31"/>
      <c r="KW31" s="31"/>
      <c r="KX31" s="31"/>
      <c r="KY31" s="31"/>
      <c r="KZ31" s="31"/>
      <c r="LA31" s="31"/>
      <c r="LB31" s="31"/>
      <c r="LC31" s="31"/>
      <c r="LD31" s="31"/>
      <c r="LE31" s="31"/>
      <c r="LF31" s="31"/>
      <c r="LG31" s="31"/>
      <c r="LH31" s="31"/>
      <c r="LI31" s="31"/>
      <c r="LJ31" s="31"/>
      <c r="LK31" s="31"/>
      <c r="LL31" s="31"/>
      <c r="LM31" s="31"/>
      <c r="LN31" s="31"/>
      <c r="LO31" s="31"/>
      <c r="LP31" s="31"/>
      <c r="LQ31" s="31"/>
      <c r="LR31" s="31"/>
      <c r="LS31" s="31"/>
      <c r="LT31" s="31"/>
      <c r="LU31" s="31"/>
      <c r="LV31" s="31"/>
      <c r="LW31" s="31"/>
      <c r="LX31" s="31"/>
      <c r="LY31" s="31"/>
      <c r="LZ31" s="31"/>
      <c r="MA31" s="31"/>
      <c r="MB31" s="31"/>
      <c r="MC31" s="31"/>
      <c r="MD31" s="31"/>
      <c r="ME31" s="31"/>
      <c r="MF31" s="31"/>
      <c r="MG31" s="31"/>
      <c r="MH31" s="31"/>
      <c r="MI31" s="31"/>
      <c r="MJ31" s="31"/>
      <c r="MK31" s="31"/>
      <c r="ML31" s="31"/>
      <c r="MM31" s="31"/>
      <c r="MN31" s="31"/>
      <c r="MO31" s="31"/>
      <c r="MP31" s="31"/>
      <c r="MQ31" s="31"/>
      <c r="MR31" s="31"/>
      <c r="MS31" s="31"/>
      <c r="MT31" s="31"/>
      <c r="MU31" s="31"/>
      <c r="MV31" s="31"/>
      <c r="MW31" s="31"/>
      <c r="MX31" s="31"/>
      <c r="MY31" s="31"/>
      <c r="MZ31" s="31"/>
      <c r="NA31" s="31"/>
      <c r="NB31" s="31"/>
      <c r="NC31" s="31"/>
      <c r="ND31" s="31"/>
      <c r="NE31" s="31"/>
      <c r="NF31" s="31"/>
      <c r="NG31" s="31"/>
      <c r="NH31" s="31"/>
      <c r="NI31" s="31"/>
      <c r="NJ31" s="31"/>
      <c r="NK31" s="31"/>
      <c r="NL31" s="31"/>
      <c r="NM31" s="31"/>
      <c r="NN31" s="31"/>
      <c r="NO31" s="31"/>
      <c r="NP31" s="31"/>
      <c r="NQ31" s="31"/>
      <c r="NR31" s="31"/>
      <c r="NS31" s="31"/>
      <c r="NT31" s="31"/>
      <c r="NU31" s="31"/>
      <c r="NV31" s="31"/>
      <c r="NW31" s="31"/>
      <c r="NX31" s="31"/>
      <c r="NY31" s="31"/>
      <c r="NZ31" s="31"/>
      <c r="OA31" s="31"/>
      <c r="OB31" s="31"/>
      <c r="OC31" s="31"/>
      <c r="OD31" s="31"/>
      <c r="OE31" s="31"/>
      <c r="OF31" s="31"/>
      <c r="OG31" s="31"/>
      <c r="OH31" s="31"/>
      <c r="OI31" s="31"/>
      <c r="OJ31" s="31"/>
      <c r="OK31" s="31"/>
      <c r="OL31" s="31"/>
      <c r="OM31" s="31"/>
      <c r="ON31" s="31"/>
      <c r="OO31" s="31"/>
      <c r="OP31" s="31"/>
      <c r="OQ31" s="31"/>
      <c r="OR31" s="31"/>
      <c r="OS31" s="31"/>
      <c r="OT31" s="31"/>
      <c r="OU31" s="31"/>
      <c r="OV31" s="31"/>
      <c r="OW31" s="31"/>
      <c r="OX31" s="31"/>
      <c r="OY31" s="31"/>
      <c r="OZ31" s="31"/>
      <c r="PA31" s="31"/>
      <c r="PB31" s="31"/>
      <c r="PC31" s="31"/>
      <c r="PD31" s="31"/>
      <c r="PE31" s="31"/>
      <c r="PF31" s="31"/>
      <c r="PG31" s="31"/>
      <c r="PH31" s="31"/>
      <c r="PI31" s="31"/>
      <c r="PJ31" s="31"/>
      <c r="PK31" s="31"/>
      <c r="PL31" s="31"/>
      <c r="PM31" s="31"/>
      <c r="PN31" s="31"/>
      <c r="PO31" s="31"/>
      <c r="PP31" s="31"/>
      <c r="PQ31" s="31"/>
      <c r="PR31" s="31"/>
      <c r="PS31" s="31"/>
      <c r="PT31" s="31"/>
      <c r="PU31" s="31"/>
      <c r="PV31" s="31"/>
      <c r="PW31" s="31"/>
      <c r="PX31" s="31"/>
      <c r="PY31" s="31"/>
      <c r="PZ31" s="31"/>
      <c r="QA31" s="31"/>
      <c r="QB31" s="31"/>
      <c r="QC31" s="31"/>
      <c r="QD31" s="31"/>
      <c r="QE31" s="31"/>
      <c r="QF31" s="31"/>
      <c r="QG31" s="31"/>
      <c r="QH31" s="31"/>
      <c r="QI31" s="31"/>
      <c r="QJ31" s="31"/>
      <c r="QK31" s="31"/>
      <c r="QL31" s="31"/>
      <c r="QM31" s="31"/>
      <c r="QN31" s="31"/>
      <c r="QO31" s="31"/>
      <c r="QP31" s="31"/>
      <c r="QQ31" s="31"/>
      <c r="QR31" s="31"/>
      <c r="QS31" s="31"/>
      <c r="QT31" s="31"/>
      <c r="QU31" s="31"/>
      <c r="QV31" s="31"/>
      <c r="QW31" s="31"/>
      <c r="QX31" s="31"/>
      <c r="QY31" s="31"/>
      <c r="QZ31" s="31"/>
      <c r="RA31" s="31"/>
      <c r="RB31" s="31"/>
      <c r="RC31" s="31"/>
      <c r="RD31" s="31"/>
      <c r="RE31" s="31"/>
      <c r="RF31" s="31"/>
      <c r="RG31" s="31"/>
      <c r="RH31" s="31"/>
      <c r="RI31" s="31"/>
      <c r="RJ31" s="31"/>
      <c r="RK31" s="31"/>
      <c r="RL31" s="31"/>
      <c r="RM31" s="31"/>
      <c r="RN31" s="31"/>
      <c r="RO31" s="31"/>
      <c r="RP31" s="31"/>
      <c r="RQ31" s="31"/>
      <c r="RR31" s="31"/>
      <c r="RS31" s="31"/>
      <c r="RT31" s="31"/>
      <c r="RU31" s="31"/>
      <c r="RV31" s="31"/>
      <c r="RW31" s="31"/>
      <c r="RX31" s="31"/>
      <c r="RY31" s="31"/>
      <c r="RZ31" s="31"/>
      <c r="SA31" s="31"/>
      <c r="SB31" s="31"/>
      <c r="SC31" s="31"/>
      <c r="SD31" s="31"/>
      <c r="SE31" s="31"/>
      <c r="SF31" s="31"/>
      <c r="SG31" s="31"/>
      <c r="SH31" s="31"/>
      <c r="SI31" s="31"/>
      <c r="SJ31" s="31"/>
      <c r="SK31" s="31"/>
      <c r="SL31" s="31"/>
      <c r="SM31" s="31"/>
      <c r="SN31" s="31"/>
      <c r="SO31" s="31"/>
      <c r="SP31" s="31"/>
      <c r="SQ31" s="31"/>
      <c r="SR31" s="31"/>
      <c r="SS31" s="31"/>
      <c r="ST31" s="31"/>
      <c r="SU31" s="31"/>
      <c r="SV31" s="31"/>
      <c r="SW31" s="31"/>
      <c r="SX31" s="31"/>
      <c r="SY31" s="31"/>
      <c r="SZ31" s="31"/>
      <c r="TA31" s="31"/>
      <c r="TB31" s="31"/>
      <c r="TC31" s="31"/>
      <c r="TD31" s="31"/>
      <c r="TE31" s="31"/>
      <c r="TF31" s="31"/>
      <c r="TG31" s="31"/>
      <c r="TH31" s="31"/>
      <c r="TI31" s="31"/>
      <c r="TJ31" s="31"/>
      <c r="TK31" s="31"/>
      <c r="TL31" s="31"/>
      <c r="TM31" s="31"/>
      <c r="TN31" s="31"/>
      <c r="TO31" s="31"/>
      <c r="TP31" s="31"/>
      <c r="TQ31" s="31"/>
      <c r="TR31" s="31"/>
      <c r="TS31" s="31"/>
      <c r="TT31" s="31"/>
      <c r="TU31" s="31"/>
      <c r="TV31" s="31"/>
      <c r="TW31" s="31"/>
      <c r="TX31" s="31"/>
      <c r="TY31" s="31"/>
      <c r="TZ31" s="31"/>
      <c r="UA31" s="31"/>
      <c r="UB31" s="31"/>
      <c r="UC31" s="31"/>
      <c r="UD31" s="31"/>
      <c r="UE31" s="31"/>
      <c r="UF31" s="31"/>
      <c r="UG31" s="31"/>
      <c r="UH31" s="31"/>
      <c r="UI31" s="31"/>
      <c r="UJ31" s="31"/>
      <c r="UK31" s="31"/>
      <c r="UL31" s="31"/>
      <c r="UM31" s="31"/>
      <c r="UN31" s="31"/>
      <c r="UO31" s="31"/>
      <c r="UP31" s="31"/>
      <c r="UQ31" s="31"/>
      <c r="UR31" s="31"/>
      <c r="US31" s="31"/>
      <c r="UT31" s="31"/>
      <c r="UU31" s="31"/>
      <c r="UV31" s="31"/>
      <c r="UW31" s="31"/>
      <c r="UX31" s="31"/>
      <c r="UY31" s="31"/>
      <c r="UZ31" s="31"/>
      <c r="VA31" s="31"/>
      <c r="VB31" s="31"/>
      <c r="VC31" s="31"/>
      <c r="VD31" s="31"/>
      <c r="VE31" s="31"/>
      <c r="VF31" s="31"/>
      <c r="VG31" s="31"/>
      <c r="VH31" s="31"/>
      <c r="VI31" s="31"/>
      <c r="VJ31" s="31"/>
      <c r="VK31" s="31"/>
      <c r="VL31" s="31"/>
      <c r="VM31" s="31"/>
      <c r="VN31" s="31"/>
      <c r="VO31" s="31"/>
      <c r="VP31" s="31"/>
      <c r="VQ31" s="31"/>
      <c r="VR31" s="31"/>
      <c r="VS31" s="31"/>
      <c r="VT31" s="31"/>
      <c r="VU31" s="31"/>
      <c r="VV31" s="31"/>
      <c r="VW31" s="31"/>
      <c r="VX31" s="31"/>
      <c r="VY31" s="31"/>
      <c r="VZ31" s="31"/>
      <c r="WA31" s="31"/>
      <c r="WB31" s="31"/>
      <c r="WC31" s="31"/>
      <c r="WD31" s="31"/>
      <c r="WE31" s="31"/>
      <c r="WF31" s="31"/>
      <c r="WG31" s="31"/>
      <c r="WH31" s="31"/>
      <c r="WI31" s="31"/>
      <c r="WJ31" s="31"/>
      <c r="WK31" s="31"/>
      <c r="WL31" s="31"/>
      <c r="WM31" s="31"/>
      <c r="WN31" s="31"/>
      <c r="WO31" s="31"/>
      <c r="WP31" s="31"/>
      <c r="WQ31" s="31"/>
      <c r="WR31" s="31"/>
      <c r="WS31" s="31"/>
      <c r="WT31" s="31"/>
      <c r="WU31" s="31"/>
      <c r="WV31" s="31"/>
      <c r="WW31" s="31"/>
      <c r="WX31" s="31"/>
      <c r="WY31" s="31"/>
      <c r="WZ31" s="31"/>
      <c r="XA31" s="31"/>
      <c r="XB31" s="31"/>
      <c r="XC31" s="31"/>
      <c r="XD31" s="31"/>
      <c r="XE31" s="31"/>
      <c r="XF31" s="31"/>
      <c r="XG31" s="31"/>
      <c r="XH31" s="31"/>
      <c r="XI31" s="31"/>
      <c r="XJ31" s="31"/>
      <c r="XK31" s="31"/>
      <c r="XL31" s="31"/>
      <c r="XM31" s="31"/>
      <c r="XN31" s="31"/>
      <c r="XO31" s="31"/>
      <c r="XP31" s="31"/>
      <c r="XQ31" s="31"/>
      <c r="XR31" s="31"/>
      <c r="XS31" s="31"/>
      <c r="XT31" s="31"/>
      <c r="XU31" s="31"/>
      <c r="XV31" s="31"/>
      <c r="XW31" s="31"/>
      <c r="XX31" s="31"/>
      <c r="XY31" s="31"/>
      <c r="XZ31" s="31"/>
      <c r="YA31" s="31"/>
      <c r="YB31" s="31"/>
      <c r="YC31" s="31"/>
      <c r="YD31" s="31"/>
      <c r="YE31" s="31"/>
      <c r="YF31" s="31"/>
      <c r="YG31" s="31"/>
      <c r="YH31" s="31"/>
      <c r="YI31" s="31"/>
      <c r="YJ31" s="31"/>
      <c r="YK31" s="31"/>
      <c r="YL31" s="31"/>
      <c r="YM31" s="31"/>
      <c r="YN31" s="31"/>
      <c r="YO31" s="31"/>
      <c r="YP31" s="31"/>
      <c r="YQ31" s="31"/>
      <c r="YR31" s="31"/>
      <c r="YS31" s="31"/>
      <c r="YT31" s="31"/>
      <c r="YU31" s="31"/>
      <c r="YV31" s="31"/>
      <c r="YW31" s="31"/>
      <c r="YX31" s="31"/>
      <c r="YY31" s="31"/>
      <c r="YZ31" s="31"/>
      <c r="ZA31" s="31"/>
      <c r="ZB31" s="31"/>
      <c r="ZC31" s="31"/>
      <c r="ZD31" s="31"/>
      <c r="ZE31" s="31"/>
      <c r="ZF31" s="31"/>
      <c r="ZG31" s="31"/>
      <c r="ZH31" s="31"/>
      <c r="ZI31" s="31"/>
      <c r="ZJ31" s="31"/>
      <c r="ZK31" s="31"/>
      <c r="ZL31" s="31"/>
      <c r="ZM31" s="31"/>
      <c r="ZN31" s="31"/>
      <c r="ZO31" s="31"/>
      <c r="ZP31" s="31"/>
      <c r="ZQ31" s="31"/>
      <c r="ZR31" s="31"/>
      <c r="ZS31" s="31"/>
      <c r="ZT31" s="31"/>
      <c r="ZU31" s="31"/>
      <c r="ZV31" s="31"/>
      <c r="ZW31" s="31"/>
      <c r="ZX31" s="31"/>
      <c r="ZY31" s="31"/>
      <c r="ZZ31" s="31"/>
      <c r="AAA31" s="31"/>
      <c r="AAB31" s="31"/>
      <c r="AAC31" s="31"/>
      <c r="AAD31" s="31"/>
      <c r="AAE31" s="31"/>
      <c r="AAF31" s="31"/>
      <c r="AAG31" s="31"/>
      <c r="AAH31" s="31"/>
      <c r="AAI31" s="31"/>
      <c r="AAJ31" s="31"/>
      <c r="AAK31" s="31"/>
      <c r="AAL31" s="31"/>
      <c r="AAM31" s="31"/>
      <c r="AAN31" s="31"/>
      <c r="AAO31" s="31"/>
      <c r="AAP31" s="31"/>
      <c r="AAQ31" s="31"/>
      <c r="AAR31" s="31"/>
      <c r="AAS31" s="31"/>
      <c r="AAT31" s="31"/>
      <c r="AAU31" s="31"/>
      <c r="AAV31" s="31"/>
      <c r="AAW31" s="31"/>
      <c r="AAX31" s="31"/>
      <c r="AAY31" s="31"/>
      <c r="AAZ31" s="31"/>
      <c r="ABA31" s="31"/>
      <c r="ABB31" s="31"/>
      <c r="ABC31" s="31"/>
      <c r="ABD31" s="31"/>
      <c r="ABE31" s="31"/>
      <c r="ABF31" s="31"/>
      <c r="ABG31" s="31"/>
      <c r="ABH31" s="31"/>
      <c r="ABI31" s="31"/>
      <c r="ABJ31" s="31"/>
      <c r="ABK31" s="31"/>
      <c r="ABL31" s="31"/>
      <c r="ABM31" s="31"/>
      <c r="ABN31" s="31"/>
      <c r="ABO31" s="31"/>
      <c r="ABP31" s="31"/>
      <c r="ABQ31" s="31"/>
      <c r="ABR31" s="31"/>
      <c r="ABS31" s="31"/>
      <c r="ABT31" s="31"/>
      <c r="ABU31" s="31"/>
      <c r="ABV31" s="31"/>
      <c r="ABW31" s="31"/>
      <c r="ABX31" s="31"/>
      <c r="ABY31" s="31"/>
      <c r="ABZ31" s="31"/>
      <c r="ACA31" s="31"/>
      <c r="ACB31" s="31"/>
      <c r="ACC31" s="31"/>
      <c r="ACD31" s="31"/>
      <c r="ACE31" s="31"/>
      <c r="ACF31" s="31"/>
      <c r="ACG31" s="31"/>
      <c r="ACH31" s="31"/>
      <c r="ACI31" s="31"/>
      <c r="ACJ31" s="31"/>
      <c r="ACK31" s="31"/>
      <c r="ACL31" s="31"/>
      <c r="ACM31" s="31"/>
      <c r="ACN31" s="31"/>
      <c r="ACO31" s="31"/>
      <c r="ACP31" s="31"/>
      <c r="ACQ31" s="31"/>
      <c r="ACR31" s="31"/>
      <c r="ACS31" s="31"/>
      <c r="ACT31" s="31"/>
      <c r="ACU31" s="31"/>
      <c r="ACV31" s="31"/>
      <c r="ACW31" s="31"/>
      <c r="ACX31" s="31"/>
      <c r="ACY31" s="31"/>
      <c r="ACZ31" s="31"/>
      <c r="ADA31" s="31"/>
      <c r="ADB31" s="31"/>
      <c r="ADC31" s="31"/>
      <c r="ADD31" s="31"/>
      <c r="ADE31" s="31"/>
      <c r="ADF31" s="31"/>
      <c r="ADG31" s="31"/>
      <c r="ADH31" s="31"/>
      <c r="ADI31" s="31"/>
      <c r="ADJ31" s="31"/>
      <c r="ADK31" s="31"/>
      <c r="ADL31" s="31"/>
      <c r="ADM31" s="31"/>
      <c r="ADN31" s="31"/>
      <c r="ADO31" s="31"/>
      <c r="ADP31" s="31"/>
      <c r="ADQ31" s="31"/>
      <c r="ADR31" s="31"/>
      <c r="ADS31" s="31"/>
      <c r="ADT31" s="31"/>
      <c r="ADU31" s="31"/>
      <c r="ADV31" s="31"/>
      <c r="ADW31" s="31"/>
      <c r="ADX31" s="31"/>
      <c r="ADY31" s="31"/>
      <c r="ADZ31" s="31"/>
      <c r="AEA31" s="31"/>
      <c r="AEB31" s="31"/>
      <c r="AEC31" s="31"/>
      <c r="AED31" s="31"/>
      <c r="AEE31" s="31"/>
      <c r="AEF31" s="31"/>
      <c r="AEG31" s="31"/>
      <c r="AEH31" s="31"/>
      <c r="AEI31" s="31"/>
      <c r="AEJ31" s="31"/>
      <c r="AEK31" s="31"/>
      <c r="AEL31" s="31"/>
      <c r="AEM31" s="31"/>
      <c r="AEN31" s="31"/>
      <c r="AEO31" s="31"/>
      <c r="AEP31" s="31"/>
      <c r="AEQ31" s="31"/>
      <c r="AER31" s="31"/>
      <c r="AES31" s="31"/>
      <c r="AET31" s="31"/>
      <c r="AEU31" s="31"/>
      <c r="AEV31" s="31"/>
      <c r="AEW31" s="31"/>
      <c r="AEX31" s="31"/>
      <c r="AEY31" s="31"/>
      <c r="AEZ31" s="31"/>
      <c r="AFA31" s="31"/>
      <c r="AFB31" s="31"/>
      <c r="AFC31" s="31"/>
      <c r="AFD31" s="31"/>
      <c r="AFE31" s="31"/>
      <c r="AFF31" s="31"/>
      <c r="AFG31" s="31"/>
      <c r="AFH31" s="31"/>
      <c r="AFI31" s="31"/>
      <c r="AFJ31" s="31"/>
      <c r="AFK31" s="31"/>
      <c r="AFL31" s="31"/>
      <c r="AFM31" s="31"/>
      <c r="AFN31" s="31"/>
      <c r="AFO31" s="31"/>
      <c r="AFP31" s="31"/>
      <c r="AFQ31" s="31"/>
      <c r="AFR31" s="31"/>
      <c r="AFS31" s="31"/>
      <c r="AFT31" s="31"/>
      <c r="AFU31" s="31"/>
      <c r="AFV31" s="31"/>
      <c r="AFW31" s="31"/>
      <c r="AFX31" s="31"/>
      <c r="AFY31" s="31"/>
      <c r="AFZ31" s="31"/>
      <c r="AGA31" s="31"/>
      <c r="AGB31" s="31"/>
      <c r="AGC31" s="31"/>
      <c r="AGD31" s="31"/>
      <c r="AGE31" s="31"/>
      <c r="AGF31" s="31"/>
      <c r="AGG31" s="31"/>
      <c r="AGH31" s="31"/>
      <c r="AGI31" s="31"/>
      <c r="AGJ31" s="31"/>
      <c r="AGK31" s="31"/>
      <c r="AGL31" s="31"/>
      <c r="AGM31" s="31"/>
      <c r="AGN31" s="31"/>
      <c r="AGO31" s="31"/>
      <c r="AGP31" s="31"/>
      <c r="AGQ31" s="31"/>
      <c r="AGR31" s="31"/>
      <c r="AGS31" s="31"/>
      <c r="AGT31" s="31"/>
      <c r="AGU31" s="31"/>
      <c r="AGV31" s="31"/>
      <c r="AGW31" s="31"/>
      <c r="AGX31" s="31"/>
      <c r="AGY31" s="31"/>
      <c r="AGZ31" s="31"/>
      <c r="AHA31" s="31"/>
      <c r="AHB31" s="31"/>
      <c r="AHC31" s="31"/>
      <c r="AHD31" s="31"/>
      <c r="AHE31" s="31"/>
      <c r="AHF31" s="31"/>
      <c r="AHG31" s="31"/>
      <c r="AHH31" s="31"/>
      <c r="AHI31" s="31"/>
      <c r="AHJ31" s="31"/>
      <c r="AHK31" s="31"/>
      <c r="AHL31" s="31"/>
      <c r="AHM31" s="31"/>
      <c r="AHN31" s="31"/>
      <c r="AHO31" s="31"/>
      <c r="AHP31" s="31"/>
      <c r="AHQ31" s="31"/>
      <c r="AHR31" s="31"/>
      <c r="AHS31" s="31"/>
      <c r="AHT31" s="31"/>
      <c r="AHU31" s="31"/>
      <c r="AHV31" s="31"/>
      <c r="AHW31" s="31"/>
      <c r="AHX31" s="31"/>
      <c r="AHY31" s="31"/>
      <c r="AHZ31" s="31"/>
      <c r="AIA31" s="31"/>
      <c r="AIB31" s="31"/>
      <c r="AIC31" s="31"/>
      <c r="AID31" s="31"/>
      <c r="AIE31" s="31"/>
      <c r="AIF31" s="31"/>
      <c r="AIG31" s="31"/>
      <c r="AIH31" s="31"/>
      <c r="AII31" s="31"/>
      <c r="AIJ31" s="31"/>
      <c r="AIK31" s="31"/>
      <c r="AIL31" s="31"/>
      <c r="AIM31" s="31"/>
      <c r="AIN31" s="31"/>
      <c r="AIO31" s="31"/>
      <c r="AIP31" s="31"/>
      <c r="AIQ31" s="31"/>
      <c r="AIR31" s="31"/>
      <c r="AIS31" s="31"/>
      <c r="AIT31" s="31"/>
      <c r="AIU31" s="31"/>
      <c r="AIV31" s="31"/>
      <c r="AIW31" s="31"/>
      <c r="AIX31" s="31"/>
      <c r="AIY31" s="31"/>
      <c r="AIZ31" s="31"/>
      <c r="AJA31" s="31"/>
      <c r="AJB31" s="31"/>
      <c r="AJC31" s="31"/>
      <c r="AJD31" s="31"/>
      <c r="AJE31" s="31"/>
      <c r="AJF31" s="31"/>
      <c r="AJG31" s="31"/>
      <c r="AJH31" s="31"/>
      <c r="AJI31" s="31"/>
      <c r="AJJ31" s="31"/>
      <c r="AJK31" s="31"/>
      <c r="AJL31" s="31"/>
      <c r="AJM31" s="31"/>
      <c r="AJN31" s="31"/>
      <c r="AJO31" s="31"/>
      <c r="AJP31" s="31"/>
      <c r="AJQ31" s="31"/>
      <c r="AJR31" s="31"/>
      <c r="AJS31" s="31"/>
      <c r="AJT31" s="31"/>
      <c r="AJU31" s="31"/>
      <c r="AJV31" s="31"/>
      <c r="AJW31" s="31"/>
      <c r="AJX31" s="31"/>
      <c r="AJY31" s="31"/>
      <c r="AJZ31" s="31"/>
      <c r="AKA31" s="31"/>
      <c r="AKB31" s="31"/>
      <c r="AKC31" s="31"/>
      <c r="AKD31" s="31"/>
      <c r="AKE31" s="31"/>
      <c r="AKF31" s="31"/>
      <c r="AKG31" s="31"/>
      <c r="AKH31" s="31"/>
      <c r="AKI31" s="31"/>
      <c r="AKJ31" s="31"/>
      <c r="AKK31" s="31"/>
      <c r="AKL31" s="31"/>
      <c r="AKM31" s="31"/>
      <c r="AKN31" s="31"/>
      <c r="AKO31" s="31"/>
      <c r="AKP31" s="31"/>
      <c r="AKQ31" s="31"/>
      <c r="AKR31" s="31"/>
      <c r="AKS31" s="31"/>
      <c r="AKT31" s="31"/>
      <c r="AKU31" s="31"/>
      <c r="AKV31" s="31"/>
      <c r="AKW31" s="31"/>
      <c r="AKX31" s="31"/>
      <c r="AKY31" s="31"/>
      <c r="AKZ31" s="31"/>
      <c r="ALA31" s="31"/>
      <c r="ALB31" s="31"/>
      <c r="ALC31" s="31"/>
      <c r="ALD31" s="31"/>
      <c r="ALE31" s="31"/>
      <c r="ALF31" s="31"/>
      <c r="ALG31" s="31"/>
      <c r="ALH31" s="31"/>
      <c r="ALI31" s="31"/>
      <c r="ALJ31" s="31"/>
      <c r="ALK31" s="31"/>
      <c r="ALL31" s="31"/>
      <c r="ALM31" s="31"/>
      <c r="ALN31" s="31"/>
      <c r="ALO31" s="31"/>
      <c r="ALP31" s="31"/>
      <c r="ALQ31" s="31"/>
      <c r="ALR31" s="31"/>
      <c r="ALS31" s="31"/>
      <c r="ALT31" s="31"/>
      <c r="ALU31" s="31"/>
      <c r="ALV31" s="31"/>
      <c r="ALW31" s="4"/>
    </row>
    <row r="32" spans="1:1012" ht="13.9" customHeight="1">
      <c r="A32" s="58" t="s">
        <v>39</v>
      </c>
      <c r="B32" s="58"/>
      <c r="C32" s="58"/>
      <c r="D32" s="58"/>
      <c r="E32" s="9" t="s">
        <v>38</v>
      </c>
      <c r="F32" s="29">
        <v>0.9</v>
      </c>
      <c r="G32" s="30"/>
      <c r="H32" s="29">
        <f t="shared" si="1"/>
        <v>0</v>
      </c>
      <c r="J32" s="2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  <c r="IU32" s="31"/>
      <c r="IV32" s="31"/>
      <c r="IW32" s="31"/>
      <c r="IX32" s="31"/>
      <c r="IY32" s="31"/>
      <c r="IZ32" s="31"/>
      <c r="JA32" s="31"/>
      <c r="JB32" s="31"/>
      <c r="JC32" s="31"/>
      <c r="JD32" s="31"/>
      <c r="JE32" s="31"/>
      <c r="JF32" s="31"/>
      <c r="JG32" s="31"/>
      <c r="JH32" s="31"/>
      <c r="JI32" s="31"/>
      <c r="JJ32" s="31"/>
      <c r="JK32" s="31"/>
      <c r="JL32" s="31"/>
      <c r="JM32" s="31"/>
      <c r="JN32" s="31"/>
      <c r="JO32" s="31"/>
      <c r="JP32" s="31"/>
      <c r="JQ32" s="31"/>
      <c r="JR32" s="31"/>
      <c r="JS32" s="31"/>
      <c r="JT32" s="31"/>
      <c r="JU32" s="31"/>
      <c r="JV32" s="31"/>
      <c r="JW32" s="31"/>
      <c r="JX32" s="31"/>
      <c r="JY32" s="31"/>
      <c r="JZ32" s="31"/>
      <c r="KA32" s="31"/>
      <c r="KB32" s="31"/>
      <c r="KC32" s="31"/>
      <c r="KD32" s="31"/>
      <c r="KE32" s="31"/>
      <c r="KF32" s="31"/>
      <c r="KG32" s="31"/>
      <c r="KH32" s="31"/>
      <c r="KI32" s="31"/>
      <c r="KJ32" s="31"/>
      <c r="KK32" s="31"/>
      <c r="KL32" s="31"/>
      <c r="KM32" s="31"/>
      <c r="KN32" s="31"/>
      <c r="KO32" s="31"/>
      <c r="KP32" s="31"/>
      <c r="KQ32" s="31"/>
      <c r="KR32" s="31"/>
      <c r="KS32" s="31"/>
      <c r="KT32" s="31"/>
      <c r="KU32" s="31"/>
      <c r="KV32" s="31"/>
      <c r="KW32" s="31"/>
      <c r="KX32" s="31"/>
      <c r="KY32" s="31"/>
      <c r="KZ32" s="31"/>
      <c r="LA32" s="31"/>
      <c r="LB32" s="31"/>
      <c r="LC32" s="31"/>
      <c r="LD32" s="31"/>
      <c r="LE32" s="31"/>
      <c r="LF32" s="31"/>
      <c r="LG32" s="31"/>
      <c r="LH32" s="31"/>
      <c r="LI32" s="31"/>
      <c r="LJ32" s="31"/>
      <c r="LK32" s="31"/>
      <c r="LL32" s="31"/>
      <c r="LM32" s="31"/>
      <c r="LN32" s="31"/>
      <c r="LO32" s="31"/>
      <c r="LP32" s="31"/>
      <c r="LQ32" s="31"/>
      <c r="LR32" s="31"/>
      <c r="LS32" s="31"/>
      <c r="LT32" s="31"/>
      <c r="LU32" s="31"/>
      <c r="LV32" s="31"/>
      <c r="LW32" s="31"/>
      <c r="LX32" s="31"/>
      <c r="LY32" s="31"/>
      <c r="LZ32" s="31"/>
      <c r="MA32" s="31"/>
      <c r="MB32" s="31"/>
      <c r="MC32" s="31"/>
      <c r="MD32" s="31"/>
      <c r="ME32" s="31"/>
      <c r="MF32" s="31"/>
      <c r="MG32" s="31"/>
      <c r="MH32" s="31"/>
      <c r="MI32" s="31"/>
      <c r="MJ32" s="31"/>
      <c r="MK32" s="31"/>
      <c r="ML32" s="31"/>
      <c r="MM32" s="31"/>
      <c r="MN32" s="31"/>
      <c r="MO32" s="31"/>
      <c r="MP32" s="31"/>
      <c r="MQ32" s="31"/>
      <c r="MR32" s="31"/>
      <c r="MS32" s="31"/>
      <c r="MT32" s="31"/>
      <c r="MU32" s="31"/>
      <c r="MV32" s="31"/>
      <c r="MW32" s="31"/>
      <c r="MX32" s="31"/>
      <c r="MY32" s="31"/>
      <c r="MZ32" s="31"/>
      <c r="NA32" s="31"/>
      <c r="NB32" s="31"/>
      <c r="NC32" s="31"/>
      <c r="ND32" s="31"/>
      <c r="NE32" s="31"/>
      <c r="NF32" s="31"/>
      <c r="NG32" s="31"/>
      <c r="NH32" s="31"/>
      <c r="NI32" s="31"/>
      <c r="NJ32" s="31"/>
      <c r="NK32" s="31"/>
      <c r="NL32" s="31"/>
      <c r="NM32" s="31"/>
      <c r="NN32" s="31"/>
      <c r="NO32" s="31"/>
      <c r="NP32" s="31"/>
      <c r="NQ32" s="31"/>
      <c r="NR32" s="31"/>
      <c r="NS32" s="31"/>
      <c r="NT32" s="31"/>
      <c r="NU32" s="31"/>
      <c r="NV32" s="31"/>
      <c r="NW32" s="31"/>
      <c r="NX32" s="31"/>
      <c r="NY32" s="31"/>
      <c r="NZ32" s="31"/>
      <c r="OA32" s="31"/>
      <c r="OB32" s="31"/>
      <c r="OC32" s="31"/>
      <c r="OD32" s="31"/>
      <c r="OE32" s="31"/>
      <c r="OF32" s="31"/>
      <c r="OG32" s="31"/>
      <c r="OH32" s="31"/>
      <c r="OI32" s="31"/>
      <c r="OJ32" s="31"/>
      <c r="OK32" s="31"/>
      <c r="OL32" s="31"/>
      <c r="OM32" s="31"/>
      <c r="ON32" s="31"/>
      <c r="OO32" s="31"/>
      <c r="OP32" s="31"/>
      <c r="OQ32" s="31"/>
      <c r="OR32" s="31"/>
      <c r="OS32" s="31"/>
      <c r="OT32" s="31"/>
      <c r="OU32" s="31"/>
      <c r="OV32" s="31"/>
      <c r="OW32" s="31"/>
      <c r="OX32" s="31"/>
      <c r="OY32" s="31"/>
      <c r="OZ32" s="31"/>
      <c r="PA32" s="31"/>
      <c r="PB32" s="31"/>
      <c r="PC32" s="31"/>
      <c r="PD32" s="31"/>
      <c r="PE32" s="31"/>
      <c r="PF32" s="31"/>
      <c r="PG32" s="31"/>
      <c r="PH32" s="31"/>
      <c r="PI32" s="31"/>
      <c r="PJ32" s="31"/>
      <c r="PK32" s="31"/>
      <c r="PL32" s="31"/>
      <c r="PM32" s="31"/>
      <c r="PN32" s="31"/>
      <c r="PO32" s="31"/>
      <c r="PP32" s="31"/>
      <c r="PQ32" s="31"/>
      <c r="PR32" s="31"/>
      <c r="PS32" s="31"/>
      <c r="PT32" s="31"/>
      <c r="PU32" s="31"/>
      <c r="PV32" s="31"/>
      <c r="PW32" s="31"/>
      <c r="PX32" s="31"/>
      <c r="PY32" s="31"/>
      <c r="PZ32" s="31"/>
      <c r="QA32" s="31"/>
      <c r="QB32" s="31"/>
      <c r="QC32" s="31"/>
      <c r="QD32" s="31"/>
      <c r="QE32" s="31"/>
      <c r="QF32" s="31"/>
      <c r="QG32" s="31"/>
      <c r="QH32" s="31"/>
      <c r="QI32" s="31"/>
      <c r="QJ32" s="31"/>
      <c r="QK32" s="31"/>
      <c r="QL32" s="31"/>
      <c r="QM32" s="31"/>
      <c r="QN32" s="31"/>
      <c r="QO32" s="31"/>
      <c r="QP32" s="31"/>
      <c r="QQ32" s="31"/>
      <c r="QR32" s="31"/>
      <c r="QS32" s="31"/>
      <c r="QT32" s="31"/>
      <c r="QU32" s="31"/>
      <c r="QV32" s="31"/>
      <c r="QW32" s="31"/>
      <c r="QX32" s="31"/>
      <c r="QY32" s="31"/>
      <c r="QZ32" s="31"/>
      <c r="RA32" s="31"/>
      <c r="RB32" s="31"/>
      <c r="RC32" s="31"/>
      <c r="RD32" s="31"/>
      <c r="RE32" s="31"/>
      <c r="RF32" s="31"/>
      <c r="RG32" s="31"/>
      <c r="RH32" s="31"/>
      <c r="RI32" s="31"/>
      <c r="RJ32" s="31"/>
      <c r="RK32" s="31"/>
      <c r="RL32" s="31"/>
      <c r="RM32" s="31"/>
      <c r="RN32" s="31"/>
      <c r="RO32" s="31"/>
      <c r="RP32" s="31"/>
      <c r="RQ32" s="31"/>
      <c r="RR32" s="31"/>
      <c r="RS32" s="31"/>
      <c r="RT32" s="31"/>
      <c r="RU32" s="31"/>
      <c r="RV32" s="31"/>
      <c r="RW32" s="31"/>
      <c r="RX32" s="31"/>
      <c r="RY32" s="31"/>
      <c r="RZ32" s="31"/>
      <c r="SA32" s="31"/>
      <c r="SB32" s="31"/>
      <c r="SC32" s="31"/>
      <c r="SD32" s="31"/>
      <c r="SE32" s="31"/>
      <c r="SF32" s="31"/>
      <c r="SG32" s="31"/>
      <c r="SH32" s="31"/>
      <c r="SI32" s="31"/>
      <c r="SJ32" s="31"/>
      <c r="SK32" s="31"/>
      <c r="SL32" s="31"/>
      <c r="SM32" s="31"/>
      <c r="SN32" s="31"/>
      <c r="SO32" s="31"/>
      <c r="SP32" s="31"/>
      <c r="SQ32" s="31"/>
      <c r="SR32" s="31"/>
      <c r="SS32" s="31"/>
      <c r="ST32" s="31"/>
      <c r="SU32" s="31"/>
      <c r="SV32" s="31"/>
      <c r="SW32" s="31"/>
      <c r="SX32" s="31"/>
      <c r="SY32" s="31"/>
      <c r="SZ32" s="31"/>
      <c r="TA32" s="31"/>
      <c r="TB32" s="31"/>
      <c r="TC32" s="31"/>
      <c r="TD32" s="31"/>
      <c r="TE32" s="31"/>
      <c r="TF32" s="31"/>
      <c r="TG32" s="31"/>
      <c r="TH32" s="31"/>
      <c r="TI32" s="31"/>
      <c r="TJ32" s="31"/>
      <c r="TK32" s="31"/>
      <c r="TL32" s="31"/>
      <c r="TM32" s="31"/>
      <c r="TN32" s="31"/>
      <c r="TO32" s="31"/>
      <c r="TP32" s="31"/>
      <c r="TQ32" s="31"/>
      <c r="TR32" s="31"/>
      <c r="TS32" s="31"/>
      <c r="TT32" s="31"/>
      <c r="TU32" s="31"/>
      <c r="TV32" s="31"/>
      <c r="TW32" s="31"/>
      <c r="TX32" s="31"/>
      <c r="TY32" s="31"/>
      <c r="TZ32" s="31"/>
      <c r="UA32" s="31"/>
      <c r="UB32" s="31"/>
      <c r="UC32" s="31"/>
      <c r="UD32" s="31"/>
      <c r="UE32" s="31"/>
      <c r="UF32" s="31"/>
      <c r="UG32" s="31"/>
      <c r="UH32" s="31"/>
      <c r="UI32" s="31"/>
      <c r="UJ32" s="31"/>
      <c r="UK32" s="31"/>
      <c r="UL32" s="31"/>
      <c r="UM32" s="31"/>
      <c r="UN32" s="31"/>
      <c r="UO32" s="31"/>
      <c r="UP32" s="31"/>
      <c r="UQ32" s="31"/>
      <c r="UR32" s="31"/>
      <c r="US32" s="31"/>
      <c r="UT32" s="31"/>
      <c r="UU32" s="31"/>
      <c r="UV32" s="31"/>
      <c r="UW32" s="31"/>
      <c r="UX32" s="31"/>
      <c r="UY32" s="31"/>
      <c r="UZ32" s="31"/>
      <c r="VA32" s="31"/>
      <c r="VB32" s="31"/>
      <c r="VC32" s="31"/>
      <c r="VD32" s="31"/>
      <c r="VE32" s="31"/>
      <c r="VF32" s="31"/>
      <c r="VG32" s="31"/>
      <c r="VH32" s="31"/>
      <c r="VI32" s="31"/>
      <c r="VJ32" s="31"/>
      <c r="VK32" s="31"/>
      <c r="VL32" s="31"/>
      <c r="VM32" s="31"/>
      <c r="VN32" s="31"/>
      <c r="VO32" s="31"/>
      <c r="VP32" s="31"/>
      <c r="VQ32" s="31"/>
      <c r="VR32" s="31"/>
      <c r="VS32" s="31"/>
      <c r="VT32" s="31"/>
      <c r="VU32" s="31"/>
      <c r="VV32" s="31"/>
      <c r="VW32" s="31"/>
      <c r="VX32" s="31"/>
      <c r="VY32" s="31"/>
      <c r="VZ32" s="31"/>
      <c r="WA32" s="31"/>
      <c r="WB32" s="31"/>
      <c r="WC32" s="31"/>
      <c r="WD32" s="31"/>
      <c r="WE32" s="31"/>
      <c r="WF32" s="31"/>
      <c r="WG32" s="31"/>
      <c r="WH32" s="31"/>
      <c r="WI32" s="31"/>
      <c r="WJ32" s="31"/>
      <c r="WK32" s="31"/>
      <c r="WL32" s="31"/>
      <c r="WM32" s="31"/>
      <c r="WN32" s="31"/>
      <c r="WO32" s="31"/>
      <c r="WP32" s="31"/>
      <c r="WQ32" s="31"/>
      <c r="WR32" s="31"/>
      <c r="WS32" s="31"/>
      <c r="WT32" s="31"/>
      <c r="WU32" s="31"/>
      <c r="WV32" s="31"/>
      <c r="WW32" s="31"/>
      <c r="WX32" s="31"/>
      <c r="WY32" s="31"/>
      <c r="WZ32" s="31"/>
      <c r="XA32" s="31"/>
      <c r="XB32" s="31"/>
      <c r="XC32" s="31"/>
      <c r="XD32" s="31"/>
      <c r="XE32" s="31"/>
      <c r="XF32" s="31"/>
      <c r="XG32" s="31"/>
      <c r="XH32" s="31"/>
      <c r="XI32" s="31"/>
      <c r="XJ32" s="31"/>
      <c r="XK32" s="31"/>
      <c r="XL32" s="31"/>
      <c r="XM32" s="31"/>
      <c r="XN32" s="31"/>
      <c r="XO32" s="31"/>
      <c r="XP32" s="31"/>
      <c r="XQ32" s="31"/>
      <c r="XR32" s="31"/>
      <c r="XS32" s="31"/>
      <c r="XT32" s="31"/>
      <c r="XU32" s="31"/>
      <c r="XV32" s="31"/>
      <c r="XW32" s="31"/>
      <c r="XX32" s="31"/>
      <c r="XY32" s="31"/>
      <c r="XZ32" s="31"/>
      <c r="YA32" s="31"/>
      <c r="YB32" s="31"/>
      <c r="YC32" s="31"/>
      <c r="YD32" s="31"/>
      <c r="YE32" s="31"/>
      <c r="YF32" s="31"/>
      <c r="YG32" s="31"/>
      <c r="YH32" s="31"/>
      <c r="YI32" s="31"/>
      <c r="YJ32" s="31"/>
      <c r="YK32" s="31"/>
      <c r="YL32" s="31"/>
      <c r="YM32" s="31"/>
      <c r="YN32" s="31"/>
      <c r="YO32" s="31"/>
      <c r="YP32" s="31"/>
      <c r="YQ32" s="31"/>
      <c r="YR32" s="31"/>
      <c r="YS32" s="31"/>
      <c r="YT32" s="31"/>
      <c r="YU32" s="31"/>
      <c r="YV32" s="31"/>
      <c r="YW32" s="31"/>
      <c r="YX32" s="31"/>
      <c r="YY32" s="31"/>
      <c r="YZ32" s="31"/>
      <c r="ZA32" s="31"/>
      <c r="ZB32" s="31"/>
      <c r="ZC32" s="31"/>
      <c r="ZD32" s="31"/>
      <c r="ZE32" s="31"/>
      <c r="ZF32" s="31"/>
      <c r="ZG32" s="31"/>
      <c r="ZH32" s="31"/>
      <c r="ZI32" s="31"/>
      <c r="ZJ32" s="31"/>
      <c r="ZK32" s="31"/>
      <c r="ZL32" s="31"/>
      <c r="ZM32" s="31"/>
      <c r="ZN32" s="31"/>
      <c r="ZO32" s="31"/>
      <c r="ZP32" s="31"/>
      <c r="ZQ32" s="31"/>
      <c r="ZR32" s="31"/>
      <c r="ZS32" s="31"/>
      <c r="ZT32" s="31"/>
      <c r="ZU32" s="31"/>
      <c r="ZV32" s="31"/>
      <c r="ZW32" s="31"/>
      <c r="ZX32" s="31"/>
      <c r="ZY32" s="31"/>
      <c r="ZZ32" s="31"/>
      <c r="AAA32" s="31"/>
      <c r="AAB32" s="31"/>
      <c r="AAC32" s="31"/>
      <c r="AAD32" s="31"/>
      <c r="AAE32" s="31"/>
      <c r="AAF32" s="31"/>
      <c r="AAG32" s="31"/>
      <c r="AAH32" s="31"/>
      <c r="AAI32" s="31"/>
      <c r="AAJ32" s="31"/>
      <c r="AAK32" s="31"/>
      <c r="AAL32" s="31"/>
      <c r="AAM32" s="31"/>
      <c r="AAN32" s="31"/>
      <c r="AAO32" s="31"/>
      <c r="AAP32" s="31"/>
      <c r="AAQ32" s="31"/>
      <c r="AAR32" s="31"/>
      <c r="AAS32" s="31"/>
      <c r="AAT32" s="31"/>
      <c r="AAU32" s="31"/>
      <c r="AAV32" s="31"/>
      <c r="AAW32" s="31"/>
      <c r="AAX32" s="31"/>
      <c r="AAY32" s="31"/>
      <c r="AAZ32" s="31"/>
      <c r="ABA32" s="31"/>
      <c r="ABB32" s="31"/>
      <c r="ABC32" s="31"/>
      <c r="ABD32" s="31"/>
      <c r="ABE32" s="31"/>
      <c r="ABF32" s="31"/>
      <c r="ABG32" s="31"/>
      <c r="ABH32" s="31"/>
      <c r="ABI32" s="31"/>
      <c r="ABJ32" s="31"/>
      <c r="ABK32" s="31"/>
      <c r="ABL32" s="31"/>
      <c r="ABM32" s="31"/>
      <c r="ABN32" s="31"/>
      <c r="ABO32" s="31"/>
      <c r="ABP32" s="31"/>
      <c r="ABQ32" s="31"/>
      <c r="ABR32" s="31"/>
      <c r="ABS32" s="31"/>
      <c r="ABT32" s="31"/>
      <c r="ABU32" s="31"/>
      <c r="ABV32" s="31"/>
      <c r="ABW32" s="31"/>
      <c r="ABX32" s="31"/>
      <c r="ABY32" s="31"/>
      <c r="ABZ32" s="31"/>
      <c r="ACA32" s="31"/>
      <c r="ACB32" s="31"/>
      <c r="ACC32" s="31"/>
      <c r="ACD32" s="31"/>
      <c r="ACE32" s="31"/>
      <c r="ACF32" s="31"/>
      <c r="ACG32" s="31"/>
      <c r="ACH32" s="31"/>
      <c r="ACI32" s="31"/>
      <c r="ACJ32" s="31"/>
      <c r="ACK32" s="31"/>
      <c r="ACL32" s="31"/>
      <c r="ACM32" s="31"/>
      <c r="ACN32" s="31"/>
      <c r="ACO32" s="31"/>
      <c r="ACP32" s="31"/>
      <c r="ACQ32" s="31"/>
      <c r="ACR32" s="31"/>
      <c r="ACS32" s="31"/>
      <c r="ACT32" s="31"/>
      <c r="ACU32" s="31"/>
      <c r="ACV32" s="31"/>
      <c r="ACW32" s="31"/>
      <c r="ACX32" s="31"/>
      <c r="ACY32" s="31"/>
      <c r="ACZ32" s="31"/>
      <c r="ADA32" s="31"/>
      <c r="ADB32" s="31"/>
      <c r="ADC32" s="31"/>
      <c r="ADD32" s="31"/>
      <c r="ADE32" s="31"/>
      <c r="ADF32" s="31"/>
      <c r="ADG32" s="31"/>
      <c r="ADH32" s="31"/>
      <c r="ADI32" s="31"/>
      <c r="ADJ32" s="31"/>
      <c r="ADK32" s="31"/>
      <c r="ADL32" s="31"/>
      <c r="ADM32" s="31"/>
      <c r="ADN32" s="31"/>
      <c r="ADO32" s="31"/>
      <c r="ADP32" s="31"/>
      <c r="ADQ32" s="31"/>
      <c r="ADR32" s="31"/>
      <c r="ADS32" s="31"/>
      <c r="ADT32" s="31"/>
      <c r="ADU32" s="31"/>
      <c r="ADV32" s="31"/>
      <c r="ADW32" s="31"/>
      <c r="ADX32" s="31"/>
      <c r="ADY32" s="31"/>
      <c r="ADZ32" s="31"/>
      <c r="AEA32" s="31"/>
      <c r="AEB32" s="31"/>
      <c r="AEC32" s="31"/>
      <c r="AED32" s="31"/>
      <c r="AEE32" s="31"/>
      <c r="AEF32" s="31"/>
      <c r="AEG32" s="31"/>
      <c r="AEH32" s="31"/>
      <c r="AEI32" s="31"/>
      <c r="AEJ32" s="31"/>
      <c r="AEK32" s="31"/>
      <c r="AEL32" s="31"/>
      <c r="AEM32" s="31"/>
      <c r="AEN32" s="31"/>
      <c r="AEO32" s="31"/>
      <c r="AEP32" s="31"/>
      <c r="AEQ32" s="31"/>
      <c r="AER32" s="31"/>
      <c r="AES32" s="31"/>
      <c r="AET32" s="31"/>
      <c r="AEU32" s="31"/>
      <c r="AEV32" s="31"/>
      <c r="AEW32" s="31"/>
      <c r="AEX32" s="31"/>
      <c r="AEY32" s="31"/>
      <c r="AEZ32" s="31"/>
      <c r="AFA32" s="31"/>
      <c r="AFB32" s="31"/>
      <c r="AFC32" s="31"/>
      <c r="AFD32" s="31"/>
      <c r="AFE32" s="31"/>
      <c r="AFF32" s="31"/>
      <c r="AFG32" s="31"/>
      <c r="AFH32" s="31"/>
      <c r="AFI32" s="31"/>
      <c r="AFJ32" s="31"/>
      <c r="AFK32" s="31"/>
      <c r="AFL32" s="31"/>
      <c r="AFM32" s="31"/>
      <c r="AFN32" s="31"/>
      <c r="AFO32" s="31"/>
      <c r="AFP32" s="31"/>
      <c r="AFQ32" s="31"/>
      <c r="AFR32" s="31"/>
      <c r="AFS32" s="31"/>
      <c r="AFT32" s="31"/>
      <c r="AFU32" s="31"/>
      <c r="AFV32" s="31"/>
      <c r="AFW32" s="31"/>
      <c r="AFX32" s="31"/>
      <c r="AFY32" s="31"/>
      <c r="AFZ32" s="31"/>
      <c r="AGA32" s="31"/>
      <c r="AGB32" s="31"/>
      <c r="AGC32" s="31"/>
      <c r="AGD32" s="31"/>
      <c r="AGE32" s="31"/>
      <c r="AGF32" s="31"/>
      <c r="AGG32" s="31"/>
      <c r="AGH32" s="31"/>
      <c r="AGI32" s="31"/>
      <c r="AGJ32" s="31"/>
      <c r="AGK32" s="31"/>
      <c r="AGL32" s="31"/>
      <c r="AGM32" s="31"/>
      <c r="AGN32" s="31"/>
      <c r="AGO32" s="31"/>
      <c r="AGP32" s="31"/>
      <c r="AGQ32" s="31"/>
      <c r="AGR32" s="31"/>
      <c r="AGS32" s="31"/>
      <c r="AGT32" s="31"/>
      <c r="AGU32" s="31"/>
      <c r="AGV32" s="31"/>
      <c r="AGW32" s="31"/>
      <c r="AGX32" s="31"/>
      <c r="AGY32" s="31"/>
      <c r="AGZ32" s="31"/>
      <c r="AHA32" s="31"/>
      <c r="AHB32" s="31"/>
      <c r="AHC32" s="31"/>
      <c r="AHD32" s="31"/>
      <c r="AHE32" s="31"/>
      <c r="AHF32" s="31"/>
      <c r="AHG32" s="31"/>
      <c r="AHH32" s="31"/>
      <c r="AHI32" s="31"/>
      <c r="AHJ32" s="31"/>
      <c r="AHK32" s="31"/>
      <c r="AHL32" s="31"/>
      <c r="AHM32" s="31"/>
      <c r="AHN32" s="31"/>
      <c r="AHO32" s="31"/>
      <c r="AHP32" s="31"/>
      <c r="AHQ32" s="31"/>
      <c r="AHR32" s="31"/>
      <c r="AHS32" s="31"/>
      <c r="AHT32" s="31"/>
      <c r="AHU32" s="31"/>
      <c r="AHV32" s="31"/>
      <c r="AHW32" s="31"/>
      <c r="AHX32" s="31"/>
      <c r="AHY32" s="31"/>
      <c r="AHZ32" s="31"/>
      <c r="AIA32" s="31"/>
      <c r="AIB32" s="31"/>
      <c r="AIC32" s="31"/>
      <c r="AID32" s="31"/>
      <c r="AIE32" s="31"/>
      <c r="AIF32" s="31"/>
      <c r="AIG32" s="31"/>
      <c r="AIH32" s="31"/>
      <c r="AII32" s="31"/>
      <c r="AIJ32" s="31"/>
      <c r="AIK32" s="31"/>
      <c r="AIL32" s="31"/>
      <c r="AIM32" s="31"/>
      <c r="AIN32" s="31"/>
      <c r="AIO32" s="31"/>
      <c r="AIP32" s="31"/>
      <c r="AIQ32" s="31"/>
      <c r="AIR32" s="31"/>
      <c r="AIS32" s="31"/>
      <c r="AIT32" s="31"/>
      <c r="AIU32" s="31"/>
      <c r="AIV32" s="31"/>
      <c r="AIW32" s="31"/>
      <c r="AIX32" s="31"/>
      <c r="AIY32" s="31"/>
      <c r="AIZ32" s="31"/>
      <c r="AJA32" s="31"/>
      <c r="AJB32" s="31"/>
      <c r="AJC32" s="31"/>
      <c r="AJD32" s="31"/>
      <c r="AJE32" s="31"/>
      <c r="AJF32" s="31"/>
      <c r="AJG32" s="31"/>
      <c r="AJH32" s="31"/>
      <c r="AJI32" s="31"/>
      <c r="AJJ32" s="31"/>
      <c r="AJK32" s="31"/>
      <c r="AJL32" s="31"/>
      <c r="AJM32" s="31"/>
      <c r="AJN32" s="31"/>
      <c r="AJO32" s="31"/>
      <c r="AJP32" s="31"/>
      <c r="AJQ32" s="31"/>
      <c r="AJR32" s="31"/>
      <c r="AJS32" s="31"/>
      <c r="AJT32" s="31"/>
      <c r="AJU32" s="31"/>
      <c r="AJV32" s="31"/>
      <c r="AJW32" s="31"/>
      <c r="AJX32" s="31"/>
      <c r="AJY32" s="31"/>
      <c r="AJZ32" s="31"/>
      <c r="AKA32" s="31"/>
      <c r="AKB32" s="31"/>
      <c r="AKC32" s="31"/>
      <c r="AKD32" s="31"/>
      <c r="AKE32" s="31"/>
      <c r="AKF32" s="31"/>
      <c r="AKG32" s="31"/>
      <c r="AKH32" s="31"/>
      <c r="AKI32" s="31"/>
      <c r="AKJ32" s="31"/>
      <c r="AKK32" s="31"/>
      <c r="AKL32" s="31"/>
      <c r="AKM32" s="31"/>
      <c r="AKN32" s="31"/>
      <c r="AKO32" s="31"/>
      <c r="AKP32" s="31"/>
      <c r="AKQ32" s="31"/>
      <c r="AKR32" s="31"/>
      <c r="AKS32" s="31"/>
      <c r="AKT32" s="31"/>
      <c r="AKU32" s="31"/>
      <c r="AKV32" s="31"/>
      <c r="AKW32" s="31"/>
      <c r="AKX32" s="31"/>
      <c r="AKY32" s="31"/>
      <c r="AKZ32" s="31"/>
      <c r="ALA32" s="31"/>
      <c r="ALB32" s="31"/>
      <c r="ALC32" s="31"/>
      <c r="ALD32" s="31"/>
      <c r="ALE32" s="31"/>
      <c r="ALF32" s="31"/>
      <c r="ALG32" s="31"/>
      <c r="ALH32" s="31"/>
      <c r="ALI32" s="31"/>
      <c r="ALJ32" s="31"/>
      <c r="ALK32" s="31"/>
      <c r="ALL32" s="31"/>
      <c r="ALM32" s="31"/>
      <c r="ALN32" s="31"/>
      <c r="ALO32" s="31"/>
      <c r="ALP32" s="31"/>
      <c r="ALQ32" s="31"/>
      <c r="ALR32" s="31"/>
      <c r="ALS32" s="31"/>
      <c r="ALT32" s="31"/>
      <c r="ALU32" s="31"/>
      <c r="ALV32" s="31"/>
      <c r="ALW32" s="4"/>
    </row>
    <row r="33" spans="1:1011" ht="13.9" customHeight="1">
      <c r="A33" s="52" t="s">
        <v>40</v>
      </c>
      <c r="B33" s="52"/>
      <c r="C33" s="52"/>
      <c r="D33" s="52"/>
      <c r="E33" s="9" t="s">
        <v>38</v>
      </c>
      <c r="F33" s="29">
        <v>0.9</v>
      </c>
      <c r="G33" s="30"/>
      <c r="H33" s="29">
        <f t="shared" si="1"/>
        <v>0</v>
      </c>
      <c r="J33" s="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  <c r="IX33" s="33"/>
      <c r="IY33" s="33"/>
      <c r="IZ33" s="33"/>
      <c r="JA33" s="33"/>
      <c r="JB33" s="33"/>
      <c r="JC33" s="33"/>
      <c r="JD33" s="33"/>
      <c r="JE33" s="33"/>
      <c r="JF33" s="33"/>
      <c r="JG33" s="33"/>
      <c r="JH33" s="33"/>
      <c r="JI33" s="33"/>
      <c r="JJ33" s="33"/>
      <c r="JK33" s="33"/>
      <c r="JL33" s="33"/>
      <c r="JM33" s="33"/>
      <c r="JN33" s="33"/>
      <c r="JO33" s="33"/>
      <c r="JP33" s="33"/>
      <c r="JQ33" s="33"/>
      <c r="JR33" s="33"/>
      <c r="JS33" s="33"/>
      <c r="JT33" s="33"/>
      <c r="JU33" s="33"/>
      <c r="JV33" s="33"/>
      <c r="JW33" s="33"/>
      <c r="JX33" s="33"/>
      <c r="JY33" s="33"/>
      <c r="JZ33" s="33"/>
      <c r="KA33" s="33"/>
      <c r="KB33" s="33"/>
      <c r="KC33" s="33"/>
      <c r="KD33" s="33"/>
      <c r="KE33" s="33"/>
      <c r="KF33" s="33"/>
      <c r="KG33" s="33"/>
      <c r="KH33" s="33"/>
      <c r="KI33" s="33"/>
      <c r="KJ33" s="33"/>
      <c r="KK33" s="33"/>
      <c r="KL33" s="33"/>
      <c r="KM33" s="33"/>
      <c r="KN33" s="33"/>
      <c r="KO33" s="33"/>
      <c r="KP33" s="33"/>
      <c r="KQ33" s="33"/>
      <c r="KR33" s="33"/>
      <c r="KS33" s="33"/>
      <c r="KT33" s="33"/>
      <c r="KU33" s="33"/>
      <c r="KV33" s="33"/>
      <c r="KW33" s="33"/>
      <c r="KX33" s="33"/>
      <c r="KY33" s="33"/>
      <c r="KZ33" s="33"/>
      <c r="LA33" s="33"/>
      <c r="LB33" s="33"/>
      <c r="LC33" s="33"/>
      <c r="LD33" s="33"/>
      <c r="LE33" s="33"/>
      <c r="LF33" s="33"/>
      <c r="LG33" s="33"/>
      <c r="LH33" s="33"/>
      <c r="LI33" s="33"/>
      <c r="LJ33" s="33"/>
      <c r="LK33" s="33"/>
      <c r="LL33" s="33"/>
      <c r="LM33" s="33"/>
      <c r="LN33" s="33"/>
      <c r="LO33" s="33"/>
      <c r="LP33" s="33"/>
      <c r="LQ33" s="33"/>
      <c r="LR33" s="33"/>
      <c r="LS33" s="33"/>
      <c r="LT33" s="33"/>
      <c r="LU33" s="33"/>
      <c r="LV33" s="33"/>
      <c r="LW33" s="33"/>
      <c r="LX33" s="33"/>
      <c r="LY33" s="33"/>
      <c r="LZ33" s="33"/>
      <c r="MA33" s="33"/>
      <c r="MB33" s="33"/>
      <c r="MC33" s="33"/>
      <c r="MD33" s="33"/>
      <c r="ME33" s="33"/>
      <c r="MF33" s="33"/>
      <c r="MG33" s="33"/>
      <c r="MH33" s="33"/>
      <c r="MI33" s="33"/>
      <c r="MJ33" s="33"/>
      <c r="MK33" s="33"/>
      <c r="ML33" s="33"/>
      <c r="MM33" s="33"/>
      <c r="MN33" s="33"/>
      <c r="MO33" s="33"/>
      <c r="MP33" s="33"/>
      <c r="MQ33" s="33"/>
      <c r="MR33" s="33"/>
      <c r="MS33" s="33"/>
      <c r="MT33" s="33"/>
      <c r="MU33" s="33"/>
      <c r="MV33" s="33"/>
      <c r="MW33" s="33"/>
      <c r="MX33" s="33"/>
      <c r="MY33" s="33"/>
      <c r="MZ33" s="33"/>
      <c r="NA33" s="33"/>
      <c r="NB33" s="33"/>
      <c r="NC33" s="33"/>
      <c r="ND33" s="33"/>
      <c r="NE33" s="33"/>
      <c r="NF33" s="33"/>
      <c r="NG33" s="33"/>
      <c r="NH33" s="33"/>
      <c r="NI33" s="33"/>
      <c r="NJ33" s="33"/>
      <c r="NK33" s="33"/>
      <c r="NL33" s="33"/>
      <c r="NM33" s="33"/>
      <c r="NN33" s="33"/>
      <c r="NO33" s="33"/>
      <c r="NP33" s="33"/>
      <c r="NQ33" s="33"/>
      <c r="NR33" s="33"/>
      <c r="NS33" s="33"/>
      <c r="NT33" s="33"/>
      <c r="NU33" s="33"/>
      <c r="NV33" s="33"/>
      <c r="NW33" s="33"/>
      <c r="NX33" s="33"/>
      <c r="NY33" s="33"/>
      <c r="NZ33" s="33"/>
      <c r="OA33" s="33"/>
      <c r="OB33" s="33"/>
      <c r="OC33" s="33"/>
      <c r="OD33" s="33"/>
      <c r="OE33" s="33"/>
      <c r="OF33" s="33"/>
      <c r="OG33" s="33"/>
      <c r="OH33" s="33"/>
      <c r="OI33" s="33"/>
      <c r="OJ33" s="33"/>
      <c r="OK33" s="33"/>
      <c r="OL33" s="33"/>
      <c r="OM33" s="33"/>
      <c r="ON33" s="33"/>
      <c r="OO33" s="33"/>
      <c r="OP33" s="33"/>
      <c r="OQ33" s="33"/>
      <c r="OR33" s="33"/>
      <c r="OS33" s="33"/>
      <c r="OT33" s="33"/>
      <c r="OU33" s="33"/>
      <c r="OV33" s="33"/>
      <c r="OW33" s="33"/>
      <c r="OX33" s="33"/>
      <c r="OY33" s="33"/>
      <c r="OZ33" s="33"/>
      <c r="PA33" s="33"/>
      <c r="PB33" s="33"/>
      <c r="PC33" s="33"/>
      <c r="PD33" s="33"/>
      <c r="PE33" s="33"/>
      <c r="PF33" s="33"/>
      <c r="PG33" s="33"/>
      <c r="PH33" s="33"/>
      <c r="PI33" s="33"/>
      <c r="PJ33" s="33"/>
      <c r="PK33" s="33"/>
      <c r="PL33" s="33"/>
      <c r="PM33" s="33"/>
      <c r="PN33" s="33"/>
      <c r="PO33" s="33"/>
      <c r="PP33" s="33"/>
      <c r="PQ33" s="33"/>
      <c r="PR33" s="33"/>
      <c r="PS33" s="33"/>
      <c r="PT33" s="33"/>
      <c r="PU33" s="33"/>
      <c r="PV33" s="33"/>
      <c r="PW33" s="33"/>
      <c r="PX33" s="33"/>
      <c r="PY33" s="33"/>
      <c r="PZ33" s="33"/>
      <c r="QA33" s="33"/>
      <c r="QB33" s="33"/>
      <c r="QC33" s="33"/>
      <c r="QD33" s="33"/>
      <c r="QE33" s="33"/>
      <c r="QF33" s="33"/>
      <c r="QG33" s="33"/>
      <c r="QH33" s="33"/>
      <c r="QI33" s="33"/>
      <c r="QJ33" s="33"/>
      <c r="QK33" s="33"/>
      <c r="QL33" s="33"/>
      <c r="QM33" s="33"/>
      <c r="QN33" s="33"/>
      <c r="QO33" s="33"/>
      <c r="QP33" s="33"/>
      <c r="QQ33" s="33"/>
      <c r="QR33" s="33"/>
      <c r="QS33" s="33"/>
      <c r="QT33" s="33"/>
      <c r="QU33" s="33"/>
      <c r="QV33" s="33"/>
      <c r="QW33" s="33"/>
      <c r="QX33" s="33"/>
      <c r="QY33" s="33"/>
      <c r="QZ33" s="33"/>
      <c r="RA33" s="33"/>
      <c r="RB33" s="33"/>
      <c r="RC33" s="33"/>
      <c r="RD33" s="33"/>
      <c r="RE33" s="33"/>
      <c r="RF33" s="33"/>
      <c r="RG33" s="33"/>
      <c r="RH33" s="33"/>
      <c r="RI33" s="33"/>
      <c r="RJ33" s="33"/>
      <c r="RK33" s="33"/>
      <c r="RL33" s="33"/>
      <c r="RM33" s="33"/>
      <c r="RN33" s="33"/>
      <c r="RO33" s="33"/>
      <c r="RP33" s="33"/>
      <c r="RQ33" s="33"/>
      <c r="RR33" s="33"/>
      <c r="RS33" s="33"/>
      <c r="RT33" s="33"/>
      <c r="RU33" s="33"/>
      <c r="RV33" s="33"/>
      <c r="RW33" s="33"/>
      <c r="RX33" s="33"/>
      <c r="RY33" s="33"/>
      <c r="RZ33" s="33"/>
      <c r="SA33" s="33"/>
      <c r="SB33" s="33"/>
      <c r="SC33" s="33"/>
      <c r="SD33" s="33"/>
      <c r="SE33" s="33"/>
      <c r="SF33" s="33"/>
      <c r="SG33" s="33"/>
      <c r="SH33" s="33"/>
      <c r="SI33" s="33"/>
      <c r="SJ33" s="33"/>
      <c r="SK33" s="33"/>
      <c r="SL33" s="33"/>
      <c r="SM33" s="33"/>
      <c r="SN33" s="33"/>
      <c r="SO33" s="33"/>
      <c r="SP33" s="33"/>
      <c r="SQ33" s="33"/>
      <c r="SR33" s="33"/>
      <c r="SS33" s="33"/>
      <c r="ST33" s="33"/>
      <c r="SU33" s="33"/>
      <c r="SV33" s="33"/>
      <c r="SW33" s="33"/>
      <c r="SX33" s="33"/>
      <c r="SY33" s="33"/>
      <c r="SZ33" s="33"/>
      <c r="TA33" s="33"/>
      <c r="TB33" s="33"/>
      <c r="TC33" s="33"/>
      <c r="TD33" s="33"/>
      <c r="TE33" s="33"/>
      <c r="TF33" s="33"/>
      <c r="TG33" s="33"/>
      <c r="TH33" s="33"/>
      <c r="TI33" s="33"/>
      <c r="TJ33" s="33"/>
      <c r="TK33" s="33"/>
      <c r="TL33" s="33"/>
      <c r="TM33" s="33"/>
      <c r="TN33" s="33"/>
      <c r="TO33" s="33"/>
      <c r="TP33" s="33"/>
      <c r="TQ33" s="33"/>
      <c r="TR33" s="33"/>
      <c r="TS33" s="33"/>
      <c r="TT33" s="33"/>
      <c r="TU33" s="33"/>
      <c r="TV33" s="33"/>
      <c r="TW33" s="33"/>
      <c r="TX33" s="33"/>
      <c r="TY33" s="33"/>
      <c r="TZ33" s="33"/>
      <c r="UA33" s="33"/>
      <c r="UB33" s="33"/>
      <c r="UC33" s="33"/>
      <c r="UD33" s="33"/>
      <c r="UE33" s="33"/>
      <c r="UF33" s="33"/>
      <c r="UG33" s="33"/>
      <c r="UH33" s="33"/>
      <c r="UI33" s="33"/>
      <c r="UJ33" s="33"/>
      <c r="UK33" s="33"/>
      <c r="UL33" s="33"/>
      <c r="UM33" s="33"/>
      <c r="UN33" s="33"/>
      <c r="UO33" s="33"/>
      <c r="UP33" s="33"/>
      <c r="UQ33" s="33"/>
      <c r="UR33" s="33"/>
      <c r="US33" s="33"/>
      <c r="UT33" s="33"/>
      <c r="UU33" s="33"/>
      <c r="UV33" s="33"/>
      <c r="UW33" s="33"/>
      <c r="UX33" s="33"/>
      <c r="UY33" s="33"/>
      <c r="UZ33" s="33"/>
      <c r="VA33" s="33"/>
      <c r="VB33" s="33"/>
      <c r="VC33" s="33"/>
      <c r="VD33" s="33"/>
      <c r="VE33" s="33"/>
      <c r="VF33" s="33"/>
      <c r="VG33" s="33"/>
      <c r="VH33" s="33"/>
      <c r="VI33" s="33"/>
      <c r="VJ33" s="33"/>
      <c r="VK33" s="33"/>
      <c r="VL33" s="33"/>
      <c r="VM33" s="33"/>
      <c r="VN33" s="33"/>
      <c r="VO33" s="33"/>
      <c r="VP33" s="33"/>
      <c r="VQ33" s="33"/>
      <c r="VR33" s="33"/>
      <c r="VS33" s="33"/>
      <c r="VT33" s="33"/>
      <c r="VU33" s="33"/>
      <c r="VV33" s="33"/>
      <c r="VW33" s="33"/>
      <c r="VX33" s="33"/>
      <c r="VY33" s="33"/>
      <c r="VZ33" s="33"/>
      <c r="WA33" s="33"/>
      <c r="WB33" s="33"/>
      <c r="WC33" s="33"/>
      <c r="WD33" s="33"/>
      <c r="WE33" s="33"/>
      <c r="WF33" s="33"/>
      <c r="WG33" s="33"/>
      <c r="WH33" s="33"/>
      <c r="WI33" s="33"/>
      <c r="WJ33" s="33"/>
      <c r="WK33" s="33"/>
      <c r="WL33" s="33"/>
      <c r="WM33" s="33"/>
      <c r="WN33" s="33"/>
      <c r="WO33" s="33"/>
      <c r="WP33" s="33"/>
      <c r="WQ33" s="33"/>
      <c r="WR33" s="33"/>
      <c r="WS33" s="33"/>
      <c r="WT33" s="33"/>
      <c r="WU33" s="33"/>
      <c r="WV33" s="33"/>
      <c r="WW33" s="33"/>
      <c r="WX33" s="33"/>
      <c r="WY33" s="33"/>
      <c r="WZ33" s="33"/>
      <c r="XA33" s="33"/>
      <c r="XB33" s="33"/>
      <c r="XC33" s="33"/>
      <c r="XD33" s="33"/>
      <c r="XE33" s="33"/>
      <c r="XF33" s="33"/>
      <c r="XG33" s="33"/>
      <c r="XH33" s="33"/>
      <c r="XI33" s="33"/>
      <c r="XJ33" s="33"/>
      <c r="XK33" s="33"/>
      <c r="XL33" s="33"/>
      <c r="XM33" s="33"/>
      <c r="XN33" s="33"/>
      <c r="XO33" s="33"/>
      <c r="XP33" s="33"/>
      <c r="XQ33" s="33"/>
      <c r="XR33" s="33"/>
      <c r="XS33" s="33"/>
      <c r="XT33" s="33"/>
      <c r="XU33" s="33"/>
      <c r="XV33" s="33"/>
      <c r="XW33" s="33"/>
      <c r="XX33" s="33"/>
      <c r="XY33" s="33"/>
      <c r="XZ33" s="33"/>
      <c r="YA33" s="33"/>
      <c r="YB33" s="33"/>
      <c r="YC33" s="33"/>
      <c r="YD33" s="33"/>
      <c r="YE33" s="33"/>
      <c r="YF33" s="33"/>
      <c r="YG33" s="33"/>
      <c r="YH33" s="33"/>
      <c r="YI33" s="33"/>
      <c r="YJ33" s="33"/>
      <c r="YK33" s="33"/>
      <c r="YL33" s="33"/>
      <c r="YM33" s="33"/>
      <c r="YN33" s="33"/>
      <c r="YO33" s="33"/>
      <c r="YP33" s="33"/>
      <c r="YQ33" s="33"/>
      <c r="YR33" s="33"/>
      <c r="YS33" s="33"/>
      <c r="YT33" s="33"/>
      <c r="YU33" s="33"/>
      <c r="YV33" s="33"/>
      <c r="YW33" s="33"/>
      <c r="YX33" s="33"/>
      <c r="YY33" s="33"/>
      <c r="YZ33" s="33"/>
      <c r="ZA33" s="33"/>
      <c r="ZB33" s="33"/>
      <c r="ZC33" s="33"/>
      <c r="ZD33" s="33"/>
      <c r="ZE33" s="33"/>
      <c r="ZF33" s="33"/>
      <c r="ZG33" s="33"/>
      <c r="ZH33" s="33"/>
      <c r="ZI33" s="33"/>
      <c r="ZJ33" s="33"/>
      <c r="ZK33" s="33"/>
      <c r="ZL33" s="33"/>
      <c r="ZM33" s="33"/>
      <c r="ZN33" s="33"/>
      <c r="ZO33" s="33"/>
      <c r="ZP33" s="33"/>
      <c r="ZQ33" s="33"/>
      <c r="ZR33" s="33"/>
      <c r="ZS33" s="33"/>
      <c r="ZT33" s="33"/>
      <c r="ZU33" s="33"/>
      <c r="ZV33" s="33"/>
      <c r="ZW33" s="33"/>
      <c r="ZX33" s="33"/>
      <c r="ZY33" s="33"/>
      <c r="ZZ33" s="33"/>
      <c r="AAA33" s="33"/>
      <c r="AAB33" s="33"/>
      <c r="AAC33" s="33"/>
      <c r="AAD33" s="33"/>
      <c r="AAE33" s="33"/>
      <c r="AAF33" s="33"/>
      <c r="AAG33" s="33"/>
      <c r="AAH33" s="33"/>
      <c r="AAI33" s="33"/>
      <c r="AAJ33" s="33"/>
      <c r="AAK33" s="33"/>
      <c r="AAL33" s="33"/>
      <c r="AAM33" s="33"/>
      <c r="AAN33" s="33"/>
      <c r="AAO33" s="33"/>
      <c r="AAP33" s="33"/>
      <c r="AAQ33" s="33"/>
      <c r="AAR33" s="33"/>
      <c r="AAS33" s="33"/>
      <c r="AAT33" s="33"/>
      <c r="AAU33" s="33"/>
      <c r="AAV33" s="33"/>
      <c r="AAW33" s="33"/>
      <c r="AAX33" s="33"/>
      <c r="AAY33" s="33"/>
      <c r="AAZ33" s="33"/>
      <c r="ABA33" s="33"/>
      <c r="ABB33" s="33"/>
      <c r="ABC33" s="33"/>
      <c r="ABD33" s="33"/>
      <c r="ABE33" s="33"/>
      <c r="ABF33" s="33"/>
      <c r="ABG33" s="33"/>
      <c r="ABH33" s="33"/>
      <c r="ABI33" s="33"/>
      <c r="ABJ33" s="33"/>
      <c r="ABK33" s="33"/>
      <c r="ABL33" s="33"/>
      <c r="ABM33" s="33"/>
      <c r="ABN33" s="33"/>
      <c r="ABO33" s="33"/>
      <c r="ABP33" s="33"/>
      <c r="ABQ33" s="33"/>
      <c r="ABR33" s="33"/>
      <c r="ABS33" s="33"/>
      <c r="ABT33" s="33"/>
      <c r="ABU33" s="33"/>
      <c r="ABV33" s="33"/>
      <c r="ABW33" s="33"/>
      <c r="ABX33" s="33"/>
      <c r="ABY33" s="33"/>
      <c r="ABZ33" s="33"/>
      <c r="ACA33" s="33"/>
      <c r="ACB33" s="33"/>
      <c r="ACC33" s="33"/>
      <c r="ACD33" s="33"/>
      <c r="ACE33" s="33"/>
      <c r="ACF33" s="33"/>
      <c r="ACG33" s="33"/>
      <c r="ACH33" s="33"/>
      <c r="ACI33" s="33"/>
      <c r="ACJ33" s="33"/>
      <c r="ACK33" s="33"/>
      <c r="ACL33" s="33"/>
      <c r="ACM33" s="33"/>
      <c r="ACN33" s="33"/>
      <c r="ACO33" s="33"/>
      <c r="ACP33" s="33"/>
      <c r="ACQ33" s="33"/>
      <c r="ACR33" s="33"/>
      <c r="ACS33" s="33"/>
      <c r="ACT33" s="33"/>
      <c r="ACU33" s="33"/>
      <c r="ACV33" s="33"/>
      <c r="ACW33" s="33"/>
      <c r="ACX33" s="33"/>
      <c r="ACY33" s="33"/>
      <c r="ACZ33" s="33"/>
      <c r="ADA33" s="33"/>
      <c r="ADB33" s="33"/>
      <c r="ADC33" s="33"/>
      <c r="ADD33" s="33"/>
      <c r="ADE33" s="33"/>
      <c r="ADF33" s="33"/>
      <c r="ADG33" s="33"/>
      <c r="ADH33" s="33"/>
      <c r="ADI33" s="33"/>
      <c r="ADJ33" s="33"/>
      <c r="ADK33" s="33"/>
      <c r="ADL33" s="33"/>
      <c r="ADM33" s="33"/>
      <c r="ADN33" s="33"/>
      <c r="ADO33" s="33"/>
      <c r="ADP33" s="33"/>
      <c r="ADQ33" s="33"/>
      <c r="ADR33" s="33"/>
      <c r="ADS33" s="33"/>
      <c r="ADT33" s="33"/>
      <c r="ADU33" s="33"/>
      <c r="ADV33" s="33"/>
      <c r="ADW33" s="33"/>
      <c r="ADX33" s="33"/>
      <c r="ADY33" s="33"/>
      <c r="ADZ33" s="33"/>
      <c r="AEA33" s="33"/>
      <c r="AEB33" s="33"/>
      <c r="AEC33" s="33"/>
      <c r="AED33" s="33"/>
      <c r="AEE33" s="33"/>
      <c r="AEF33" s="33"/>
      <c r="AEG33" s="33"/>
      <c r="AEH33" s="33"/>
      <c r="AEI33" s="33"/>
      <c r="AEJ33" s="33"/>
      <c r="AEK33" s="33"/>
      <c r="AEL33" s="33"/>
      <c r="AEM33" s="33"/>
      <c r="AEN33" s="33"/>
      <c r="AEO33" s="33"/>
      <c r="AEP33" s="33"/>
      <c r="AEQ33" s="33"/>
      <c r="AER33" s="33"/>
      <c r="AES33" s="33"/>
      <c r="AET33" s="33"/>
      <c r="AEU33" s="33"/>
      <c r="AEV33" s="33"/>
      <c r="AEW33" s="33"/>
      <c r="AEX33" s="33"/>
      <c r="AEY33" s="33"/>
      <c r="AEZ33" s="33"/>
      <c r="AFA33" s="33"/>
      <c r="AFB33" s="33"/>
      <c r="AFC33" s="33"/>
      <c r="AFD33" s="33"/>
      <c r="AFE33" s="33"/>
      <c r="AFF33" s="33"/>
      <c r="AFG33" s="33"/>
      <c r="AFH33" s="33"/>
      <c r="AFI33" s="33"/>
      <c r="AFJ33" s="33"/>
      <c r="AFK33" s="33"/>
      <c r="AFL33" s="33"/>
      <c r="AFM33" s="33"/>
      <c r="AFN33" s="33"/>
      <c r="AFO33" s="33"/>
      <c r="AFP33" s="33"/>
      <c r="AFQ33" s="33"/>
      <c r="AFR33" s="33"/>
      <c r="AFS33" s="33"/>
      <c r="AFT33" s="33"/>
      <c r="AFU33" s="33"/>
      <c r="AFV33" s="33"/>
      <c r="AFW33" s="33"/>
      <c r="AFX33" s="33"/>
      <c r="AFY33" s="33"/>
      <c r="AFZ33" s="33"/>
      <c r="AGA33" s="33"/>
      <c r="AGB33" s="33"/>
      <c r="AGC33" s="33"/>
      <c r="AGD33" s="33"/>
      <c r="AGE33" s="33"/>
      <c r="AGF33" s="33"/>
      <c r="AGG33" s="33"/>
      <c r="AGH33" s="33"/>
      <c r="AGI33" s="33"/>
      <c r="AGJ33" s="33"/>
      <c r="AGK33" s="33"/>
      <c r="AGL33" s="33"/>
      <c r="AGM33" s="33"/>
      <c r="AGN33" s="33"/>
      <c r="AGO33" s="33"/>
      <c r="AGP33" s="33"/>
      <c r="AGQ33" s="33"/>
      <c r="AGR33" s="33"/>
      <c r="AGS33" s="33"/>
      <c r="AGT33" s="33"/>
      <c r="AGU33" s="33"/>
      <c r="AGV33" s="33"/>
      <c r="AGW33" s="33"/>
      <c r="AGX33" s="33"/>
      <c r="AGY33" s="33"/>
      <c r="AGZ33" s="33"/>
      <c r="AHA33" s="33"/>
      <c r="AHB33" s="33"/>
      <c r="AHC33" s="33"/>
      <c r="AHD33" s="33"/>
      <c r="AHE33" s="33"/>
      <c r="AHF33" s="33"/>
      <c r="AHG33" s="33"/>
      <c r="AHH33" s="33"/>
      <c r="AHI33" s="33"/>
      <c r="AHJ33" s="33"/>
      <c r="AHK33" s="33"/>
      <c r="AHL33" s="33"/>
      <c r="AHM33" s="33"/>
      <c r="AHN33" s="33"/>
      <c r="AHO33" s="33"/>
      <c r="AHP33" s="33"/>
      <c r="AHQ33" s="33"/>
      <c r="AHR33" s="33"/>
      <c r="AHS33" s="33"/>
      <c r="AHT33" s="33"/>
      <c r="AHU33" s="33"/>
      <c r="AHV33" s="33"/>
      <c r="AHW33" s="33"/>
      <c r="AHX33" s="33"/>
      <c r="AHY33" s="33"/>
      <c r="AHZ33" s="33"/>
      <c r="AIA33" s="33"/>
      <c r="AIB33" s="33"/>
      <c r="AIC33" s="33"/>
      <c r="AID33" s="33"/>
      <c r="AIE33" s="33"/>
      <c r="AIF33" s="33"/>
      <c r="AIG33" s="33"/>
      <c r="AIH33" s="33"/>
      <c r="AII33" s="33"/>
      <c r="AIJ33" s="33"/>
      <c r="AIK33" s="33"/>
      <c r="AIL33" s="33"/>
      <c r="AIM33" s="33"/>
      <c r="AIN33" s="33"/>
      <c r="AIO33" s="33"/>
      <c r="AIP33" s="33"/>
      <c r="AIQ33" s="33"/>
      <c r="AIR33" s="33"/>
      <c r="AIS33" s="33"/>
      <c r="AIT33" s="33"/>
      <c r="AIU33" s="33"/>
      <c r="AIV33" s="33"/>
      <c r="AIW33" s="33"/>
      <c r="AIX33" s="33"/>
      <c r="AIY33" s="33"/>
      <c r="AIZ33" s="33"/>
      <c r="AJA33" s="33"/>
      <c r="AJB33" s="33"/>
      <c r="AJC33" s="33"/>
      <c r="AJD33" s="33"/>
      <c r="AJE33" s="33"/>
      <c r="AJF33" s="33"/>
      <c r="AJG33" s="33"/>
      <c r="AJH33" s="33"/>
      <c r="AJI33" s="33"/>
      <c r="AJJ33" s="33"/>
      <c r="AJK33" s="33"/>
      <c r="AJL33" s="33"/>
      <c r="AJM33" s="33"/>
      <c r="AJN33" s="33"/>
      <c r="AJO33" s="33"/>
      <c r="AJP33" s="33"/>
      <c r="AJQ33" s="33"/>
      <c r="AJR33" s="33"/>
      <c r="AJS33" s="33"/>
      <c r="AJT33" s="33"/>
      <c r="AJU33" s="33"/>
      <c r="AJV33" s="33"/>
      <c r="AJW33" s="33"/>
      <c r="AJX33" s="33"/>
      <c r="AJY33" s="33"/>
      <c r="AJZ33" s="33"/>
      <c r="AKA33" s="33"/>
      <c r="AKB33" s="33"/>
      <c r="AKC33" s="33"/>
      <c r="AKD33" s="33"/>
      <c r="AKE33" s="33"/>
      <c r="AKF33" s="33"/>
      <c r="AKG33" s="33"/>
      <c r="AKH33" s="33"/>
      <c r="AKI33" s="33"/>
      <c r="AKJ33" s="33"/>
      <c r="AKK33" s="33"/>
      <c r="AKL33" s="33"/>
      <c r="AKM33" s="33"/>
      <c r="AKN33" s="33"/>
      <c r="AKO33" s="33"/>
      <c r="AKP33" s="33"/>
      <c r="AKQ33" s="33"/>
      <c r="AKR33" s="33"/>
      <c r="AKS33" s="33"/>
      <c r="AKT33" s="33"/>
      <c r="AKU33" s="33"/>
      <c r="AKV33" s="33"/>
      <c r="AKW33" s="33"/>
      <c r="AKX33" s="33"/>
      <c r="AKY33" s="33"/>
      <c r="AKZ33" s="33"/>
      <c r="ALA33" s="33"/>
      <c r="ALB33" s="33"/>
      <c r="ALC33" s="33"/>
      <c r="ALD33" s="33"/>
      <c r="ALE33" s="33"/>
      <c r="ALF33" s="33"/>
      <c r="ALG33" s="33"/>
      <c r="ALH33" s="33"/>
      <c r="ALI33" s="33"/>
      <c r="ALJ33" s="33"/>
      <c r="ALK33" s="33"/>
      <c r="ALL33" s="33"/>
      <c r="ALM33" s="33"/>
      <c r="ALN33" s="33"/>
      <c r="ALO33" s="33"/>
      <c r="ALP33" s="33"/>
      <c r="ALQ33" s="33"/>
      <c r="ALR33" s="33"/>
      <c r="ALS33" s="33"/>
      <c r="ALT33" s="33"/>
      <c r="ALU33" s="33"/>
      <c r="ALV33" s="33"/>
      <c r="ALW33" s="4"/>
    </row>
    <row r="34" spans="1:1011" ht="13.9" customHeight="1">
      <c r="A34" s="52" t="s">
        <v>41</v>
      </c>
      <c r="B34" s="52"/>
      <c r="C34" s="52"/>
      <c r="D34" s="52"/>
      <c r="E34" s="9" t="s">
        <v>38</v>
      </c>
      <c r="F34" s="29">
        <v>0.95</v>
      </c>
      <c r="G34" s="30"/>
      <c r="H34" s="29">
        <f t="shared" si="1"/>
        <v>0</v>
      </c>
      <c r="J34" s="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  <c r="IX34" s="33"/>
      <c r="IY34" s="33"/>
      <c r="IZ34" s="33"/>
      <c r="JA34" s="33"/>
      <c r="JB34" s="33"/>
      <c r="JC34" s="33"/>
      <c r="JD34" s="33"/>
      <c r="JE34" s="33"/>
      <c r="JF34" s="33"/>
      <c r="JG34" s="33"/>
      <c r="JH34" s="33"/>
      <c r="JI34" s="33"/>
      <c r="JJ34" s="33"/>
      <c r="JK34" s="33"/>
      <c r="JL34" s="33"/>
      <c r="JM34" s="33"/>
      <c r="JN34" s="33"/>
      <c r="JO34" s="33"/>
      <c r="JP34" s="33"/>
      <c r="JQ34" s="33"/>
      <c r="JR34" s="33"/>
      <c r="JS34" s="33"/>
      <c r="JT34" s="33"/>
      <c r="JU34" s="33"/>
      <c r="JV34" s="33"/>
      <c r="JW34" s="33"/>
      <c r="JX34" s="33"/>
      <c r="JY34" s="33"/>
      <c r="JZ34" s="33"/>
      <c r="KA34" s="33"/>
      <c r="KB34" s="33"/>
      <c r="KC34" s="33"/>
      <c r="KD34" s="33"/>
      <c r="KE34" s="33"/>
      <c r="KF34" s="33"/>
      <c r="KG34" s="33"/>
      <c r="KH34" s="33"/>
      <c r="KI34" s="33"/>
      <c r="KJ34" s="33"/>
      <c r="KK34" s="33"/>
      <c r="KL34" s="33"/>
      <c r="KM34" s="33"/>
      <c r="KN34" s="33"/>
      <c r="KO34" s="33"/>
      <c r="KP34" s="33"/>
      <c r="KQ34" s="33"/>
      <c r="KR34" s="33"/>
      <c r="KS34" s="33"/>
      <c r="KT34" s="33"/>
      <c r="KU34" s="33"/>
      <c r="KV34" s="33"/>
      <c r="KW34" s="33"/>
      <c r="KX34" s="33"/>
      <c r="KY34" s="33"/>
      <c r="KZ34" s="33"/>
      <c r="LA34" s="33"/>
      <c r="LB34" s="33"/>
      <c r="LC34" s="33"/>
      <c r="LD34" s="33"/>
      <c r="LE34" s="33"/>
      <c r="LF34" s="33"/>
      <c r="LG34" s="33"/>
      <c r="LH34" s="33"/>
      <c r="LI34" s="33"/>
      <c r="LJ34" s="33"/>
      <c r="LK34" s="33"/>
      <c r="LL34" s="33"/>
      <c r="LM34" s="33"/>
      <c r="LN34" s="33"/>
      <c r="LO34" s="33"/>
      <c r="LP34" s="33"/>
      <c r="LQ34" s="33"/>
      <c r="LR34" s="33"/>
      <c r="LS34" s="33"/>
      <c r="LT34" s="33"/>
      <c r="LU34" s="33"/>
      <c r="LV34" s="33"/>
      <c r="LW34" s="33"/>
      <c r="LX34" s="33"/>
      <c r="LY34" s="33"/>
      <c r="LZ34" s="33"/>
      <c r="MA34" s="33"/>
      <c r="MB34" s="33"/>
      <c r="MC34" s="33"/>
      <c r="MD34" s="33"/>
      <c r="ME34" s="33"/>
      <c r="MF34" s="33"/>
      <c r="MG34" s="33"/>
      <c r="MH34" s="33"/>
      <c r="MI34" s="33"/>
      <c r="MJ34" s="33"/>
      <c r="MK34" s="33"/>
      <c r="ML34" s="33"/>
      <c r="MM34" s="33"/>
      <c r="MN34" s="33"/>
      <c r="MO34" s="33"/>
      <c r="MP34" s="33"/>
      <c r="MQ34" s="33"/>
      <c r="MR34" s="33"/>
      <c r="MS34" s="33"/>
      <c r="MT34" s="33"/>
      <c r="MU34" s="33"/>
      <c r="MV34" s="33"/>
      <c r="MW34" s="33"/>
      <c r="MX34" s="33"/>
      <c r="MY34" s="33"/>
      <c r="MZ34" s="33"/>
      <c r="NA34" s="33"/>
      <c r="NB34" s="33"/>
      <c r="NC34" s="33"/>
      <c r="ND34" s="33"/>
      <c r="NE34" s="33"/>
      <c r="NF34" s="33"/>
      <c r="NG34" s="33"/>
      <c r="NH34" s="33"/>
      <c r="NI34" s="33"/>
      <c r="NJ34" s="33"/>
      <c r="NK34" s="33"/>
      <c r="NL34" s="33"/>
      <c r="NM34" s="33"/>
      <c r="NN34" s="33"/>
      <c r="NO34" s="33"/>
      <c r="NP34" s="33"/>
      <c r="NQ34" s="33"/>
      <c r="NR34" s="33"/>
      <c r="NS34" s="33"/>
      <c r="NT34" s="33"/>
      <c r="NU34" s="33"/>
      <c r="NV34" s="33"/>
      <c r="NW34" s="33"/>
      <c r="NX34" s="33"/>
      <c r="NY34" s="33"/>
      <c r="NZ34" s="33"/>
      <c r="OA34" s="33"/>
      <c r="OB34" s="33"/>
      <c r="OC34" s="33"/>
      <c r="OD34" s="33"/>
      <c r="OE34" s="33"/>
      <c r="OF34" s="33"/>
      <c r="OG34" s="33"/>
      <c r="OH34" s="33"/>
      <c r="OI34" s="33"/>
      <c r="OJ34" s="33"/>
      <c r="OK34" s="33"/>
      <c r="OL34" s="33"/>
      <c r="OM34" s="33"/>
      <c r="ON34" s="33"/>
      <c r="OO34" s="33"/>
      <c r="OP34" s="33"/>
      <c r="OQ34" s="33"/>
      <c r="OR34" s="33"/>
      <c r="OS34" s="33"/>
      <c r="OT34" s="33"/>
      <c r="OU34" s="33"/>
      <c r="OV34" s="33"/>
      <c r="OW34" s="33"/>
      <c r="OX34" s="33"/>
      <c r="OY34" s="33"/>
      <c r="OZ34" s="33"/>
      <c r="PA34" s="33"/>
      <c r="PB34" s="33"/>
      <c r="PC34" s="33"/>
      <c r="PD34" s="33"/>
      <c r="PE34" s="33"/>
      <c r="PF34" s="33"/>
      <c r="PG34" s="33"/>
      <c r="PH34" s="33"/>
      <c r="PI34" s="33"/>
      <c r="PJ34" s="33"/>
      <c r="PK34" s="33"/>
      <c r="PL34" s="33"/>
      <c r="PM34" s="33"/>
      <c r="PN34" s="33"/>
      <c r="PO34" s="33"/>
      <c r="PP34" s="33"/>
      <c r="PQ34" s="33"/>
      <c r="PR34" s="33"/>
      <c r="PS34" s="33"/>
      <c r="PT34" s="33"/>
      <c r="PU34" s="33"/>
      <c r="PV34" s="33"/>
      <c r="PW34" s="33"/>
      <c r="PX34" s="33"/>
      <c r="PY34" s="33"/>
      <c r="PZ34" s="33"/>
      <c r="QA34" s="33"/>
      <c r="QB34" s="33"/>
      <c r="QC34" s="33"/>
      <c r="QD34" s="33"/>
      <c r="QE34" s="33"/>
      <c r="QF34" s="33"/>
      <c r="QG34" s="33"/>
      <c r="QH34" s="33"/>
      <c r="QI34" s="33"/>
      <c r="QJ34" s="33"/>
      <c r="QK34" s="33"/>
      <c r="QL34" s="33"/>
      <c r="QM34" s="33"/>
      <c r="QN34" s="33"/>
      <c r="QO34" s="33"/>
      <c r="QP34" s="33"/>
      <c r="QQ34" s="33"/>
      <c r="QR34" s="33"/>
      <c r="QS34" s="33"/>
      <c r="QT34" s="33"/>
      <c r="QU34" s="33"/>
      <c r="QV34" s="33"/>
      <c r="QW34" s="33"/>
      <c r="QX34" s="33"/>
      <c r="QY34" s="33"/>
      <c r="QZ34" s="33"/>
      <c r="RA34" s="33"/>
      <c r="RB34" s="33"/>
      <c r="RC34" s="33"/>
      <c r="RD34" s="33"/>
      <c r="RE34" s="33"/>
      <c r="RF34" s="33"/>
      <c r="RG34" s="33"/>
      <c r="RH34" s="33"/>
      <c r="RI34" s="33"/>
      <c r="RJ34" s="33"/>
      <c r="RK34" s="33"/>
      <c r="RL34" s="33"/>
      <c r="RM34" s="33"/>
      <c r="RN34" s="33"/>
      <c r="RO34" s="33"/>
      <c r="RP34" s="33"/>
      <c r="RQ34" s="33"/>
      <c r="RR34" s="33"/>
      <c r="RS34" s="33"/>
      <c r="RT34" s="33"/>
      <c r="RU34" s="33"/>
      <c r="RV34" s="33"/>
      <c r="RW34" s="33"/>
      <c r="RX34" s="33"/>
      <c r="RY34" s="33"/>
      <c r="RZ34" s="33"/>
      <c r="SA34" s="33"/>
      <c r="SB34" s="33"/>
      <c r="SC34" s="33"/>
      <c r="SD34" s="33"/>
      <c r="SE34" s="33"/>
      <c r="SF34" s="33"/>
      <c r="SG34" s="33"/>
      <c r="SH34" s="33"/>
      <c r="SI34" s="33"/>
      <c r="SJ34" s="33"/>
      <c r="SK34" s="33"/>
      <c r="SL34" s="33"/>
      <c r="SM34" s="33"/>
      <c r="SN34" s="33"/>
      <c r="SO34" s="33"/>
      <c r="SP34" s="33"/>
      <c r="SQ34" s="33"/>
      <c r="SR34" s="33"/>
      <c r="SS34" s="33"/>
      <c r="ST34" s="33"/>
      <c r="SU34" s="33"/>
      <c r="SV34" s="33"/>
      <c r="SW34" s="33"/>
      <c r="SX34" s="33"/>
      <c r="SY34" s="33"/>
      <c r="SZ34" s="33"/>
      <c r="TA34" s="33"/>
      <c r="TB34" s="33"/>
      <c r="TC34" s="33"/>
      <c r="TD34" s="33"/>
      <c r="TE34" s="33"/>
      <c r="TF34" s="33"/>
      <c r="TG34" s="33"/>
      <c r="TH34" s="33"/>
      <c r="TI34" s="33"/>
      <c r="TJ34" s="33"/>
      <c r="TK34" s="33"/>
      <c r="TL34" s="33"/>
      <c r="TM34" s="33"/>
      <c r="TN34" s="33"/>
      <c r="TO34" s="33"/>
      <c r="TP34" s="33"/>
      <c r="TQ34" s="33"/>
      <c r="TR34" s="33"/>
      <c r="TS34" s="33"/>
      <c r="TT34" s="33"/>
      <c r="TU34" s="33"/>
      <c r="TV34" s="33"/>
      <c r="TW34" s="33"/>
      <c r="TX34" s="33"/>
      <c r="TY34" s="33"/>
      <c r="TZ34" s="33"/>
      <c r="UA34" s="33"/>
      <c r="UB34" s="33"/>
      <c r="UC34" s="33"/>
      <c r="UD34" s="33"/>
      <c r="UE34" s="33"/>
      <c r="UF34" s="33"/>
      <c r="UG34" s="33"/>
      <c r="UH34" s="33"/>
      <c r="UI34" s="33"/>
      <c r="UJ34" s="33"/>
      <c r="UK34" s="33"/>
      <c r="UL34" s="33"/>
      <c r="UM34" s="33"/>
      <c r="UN34" s="33"/>
      <c r="UO34" s="33"/>
      <c r="UP34" s="33"/>
      <c r="UQ34" s="33"/>
      <c r="UR34" s="33"/>
      <c r="US34" s="33"/>
      <c r="UT34" s="33"/>
      <c r="UU34" s="33"/>
      <c r="UV34" s="33"/>
      <c r="UW34" s="33"/>
      <c r="UX34" s="33"/>
      <c r="UY34" s="33"/>
      <c r="UZ34" s="33"/>
      <c r="VA34" s="33"/>
      <c r="VB34" s="33"/>
      <c r="VC34" s="33"/>
      <c r="VD34" s="33"/>
      <c r="VE34" s="33"/>
      <c r="VF34" s="33"/>
      <c r="VG34" s="33"/>
      <c r="VH34" s="33"/>
      <c r="VI34" s="33"/>
      <c r="VJ34" s="33"/>
      <c r="VK34" s="33"/>
      <c r="VL34" s="33"/>
      <c r="VM34" s="33"/>
      <c r="VN34" s="33"/>
      <c r="VO34" s="33"/>
      <c r="VP34" s="33"/>
      <c r="VQ34" s="33"/>
      <c r="VR34" s="33"/>
      <c r="VS34" s="33"/>
      <c r="VT34" s="33"/>
      <c r="VU34" s="33"/>
      <c r="VV34" s="33"/>
      <c r="VW34" s="33"/>
      <c r="VX34" s="33"/>
      <c r="VY34" s="33"/>
      <c r="VZ34" s="33"/>
      <c r="WA34" s="33"/>
      <c r="WB34" s="33"/>
      <c r="WC34" s="33"/>
      <c r="WD34" s="33"/>
      <c r="WE34" s="33"/>
      <c r="WF34" s="33"/>
      <c r="WG34" s="33"/>
      <c r="WH34" s="33"/>
      <c r="WI34" s="33"/>
      <c r="WJ34" s="33"/>
      <c r="WK34" s="33"/>
      <c r="WL34" s="33"/>
      <c r="WM34" s="33"/>
      <c r="WN34" s="33"/>
      <c r="WO34" s="33"/>
      <c r="WP34" s="33"/>
      <c r="WQ34" s="33"/>
      <c r="WR34" s="33"/>
      <c r="WS34" s="33"/>
      <c r="WT34" s="33"/>
      <c r="WU34" s="33"/>
      <c r="WV34" s="33"/>
      <c r="WW34" s="33"/>
      <c r="WX34" s="33"/>
      <c r="WY34" s="33"/>
      <c r="WZ34" s="33"/>
      <c r="XA34" s="33"/>
      <c r="XB34" s="33"/>
      <c r="XC34" s="33"/>
      <c r="XD34" s="33"/>
      <c r="XE34" s="33"/>
      <c r="XF34" s="33"/>
      <c r="XG34" s="33"/>
      <c r="XH34" s="33"/>
      <c r="XI34" s="33"/>
      <c r="XJ34" s="33"/>
      <c r="XK34" s="33"/>
      <c r="XL34" s="33"/>
      <c r="XM34" s="33"/>
      <c r="XN34" s="33"/>
      <c r="XO34" s="33"/>
      <c r="XP34" s="33"/>
      <c r="XQ34" s="33"/>
      <c r="XR34" s="33"/>
      <c r="XS34" s="33"/>
      <c r="XT34" s="33"/>
      <c r="XU34" s="33"/>
      <c r="XV34" s="33"/>
      <c r="XW34" s="33"/>
      <c r="XX34" s="33"/>
      <c r="XY34" s="33"/>
      <c r="XZ34" s="33"/>
      <c r="YA34" s="33"/>
      <c r="YB34" s="33"/>
      <c r="YC34" s="33"/>
      <c r="YD34" s="33"/>
      <c r="YE34" s="33"/>
      <c r="YF34" s="33"/>
      <c r="YG34" s="33"/>
      <c r="YH34" s="33"/>
      <c r="YI34" s="33"/>
      <c r="YJ34" s="33"/>
      <c r="YK34" s="33"/>
      <c r="YL34" s="33"/>
      <c r="YM34" s="33"/>
      <c r="YN34" s="33"/>
      <c r="YO34" s="33"/>
      <c r="YP34" s="33"/>
      <c r="YQ34" s="33"/>
      <c r="YR34" s="33"/>
      <c r="YS34" s="33"/>
      <c r="YT34" s="33"/>
      <c r="YU34" s="33"/>
      <c r="YV34" s="33"/>
      <c r="YW34" s="33"/>
      <c r="YX34" s="33"/>
      <c r="YY34" s="33"/>
      <c r="YZ34" s="33"/>
      <c r="ZA34" s="33"/>
      <c r="ZB34" s="33"/>
      <c r="ZC34" s="33"/>
      <c r="ZD34" s="33"/>
      <c r="ZE34" s="33"/>
      <c r="ZF34" s="33"/>
      <c r="ZG34" s="33"/>
      <c r="ZH34" s="33"/>
      <c r="ZI34" s="33"/>
      <c r="ZJ34" s="33"/>
      <c r="ZK34" s="33"/>
      <c r="ZL34" s="33"/>
      <c r="ZM34" s="33"/>
      <c r="ZN34" s="33"/>
      <c r="ZO34" s="33"/>
      <c r="ZP34" s="33"/>
      <c r="ZQ34" s="33"/>
      <c r="ZR34" s="33"/>
      <c r="ZS34" s="33"/>
      <c r="ZT34" s="33"/>
      <c r="ZU34" s="33"/>
      <c r="ZV34" s="33"/>
      <c r="ZW34" s="33"/>
      <c r="ZX34" s="33"/>
      <c r="ZY34" s="33"/>
      <c r="ZZ34" s="33"/>
      <c r="AAA34" s="33"/>
      <c r="AAB34" s="33"/>
      <c r="AAC34" s="33"/>
      <c r="AAD34" s="33"/>
      <c r="AAE34" s="33"/>
      <c r="AAF34" s="33"/>
      <c r="AAG34" s="33"/>
      <c r="AAH34" s="33"/>
      <c r="AAI34" s="33"/>
      <c r="AAJ34" s="33"/>
      <c r="AAK34" s="33"/>
      <c r="AAL34" s="33"/>
      <c r="AAM34" s="33"/>
      <c r="AAN34" s="33"/>
      <c r="AAO34" s="33"/>
      <c r="AAP34" s="33"/>
      <c r="AAQ34" s="33"/>
      <c r="AAR34" s="33"/>
      <c r="AAS34" s="33"/>
      <c r="AAT34" s="33"/>
      <c r="AAU34" s="33"/>
      <c r="AAV34" s="33"/>
      <c r="AAW34" s="33"/>
      <c r="AAX34" s="33"/>
      <c r="AAY34" s="33"/>
      <c r="AAZ34" s="33"/>
      <c r="ABA34" s="33"/>
      <c r="ABB34" s="33"/>
      <c r="ABC34" s="33"/>
      <c r="ABD34" s="33"/>
      <c r="ABE34" s="33"/>
      <c r="ABF34" s="33"/>
      <c r="ABG34" s="33"/>
      <c r="ABH34" s="33"/>
      <c r="ABI34" s="33"/>
      <c r="ABJ34" s="33"/>
      <c r="ABK34" s="33"/>
      <c r="ABL34" s="33"/>
      <c r="ABM34" s="33"/>
      <c r="ABN34" s="33"/>
      <c r="ABO34" s="33"/>
      <c r="ABP34" s="33"/>
      <c r="ABQ34" s="33"/>
      <c r="ABR34" s="33"/>
      <c r="ABS34" s="33"/>
      <c r="ABT34" s="33"/>
      <c r="ABU34" s="33"/>
      <c r="ABV34" s="33"/>
      <c r="ABW34" s="33"/>
      <c r="ABX34" s="33"/>
      <c r="ABY34" s="33"/>
      <c r="ABZ34" s="33"/>
      <c r="ACA34" s="33"/>
      <c r="ACB34" s="33"/>
      <c r="ACC34" s="33"/>
      <c r="ACD34" s="33"/>
      <c r="ACE34" s="33"/>
      <c r="ACF34" s="33"/>
      <c r="ACG34" s="33"/>
      <c r="ACH34" s="33"/>
      <c r="ACI34" s="33"/>
      <c r="ACJ34" s="33"/>
      <c r="ACK34" s="33"/>
      <c r="ACL34" s="33"/>
      <c r="ACM34" s="33"/>
      <c r="ACN34" s="33"/>
      <c r="ACO34" s="33"/>
      <c r="ACP34" s="33"/>
      <c r="ACQ34" s="33"/>
      <c r="ACR34" s="33"/>
      <c r="ACS34" s="33"/>
      <c r="ACT34" s="33"/>
      <c r="ACU34" s="33"/>
      <c r="ACV34" s="33"/>
      <c r="ACW34" s="33"/>
      <c r="ACX34" s="33"/>
      <c r="ACY34" s="33"/>
      <c r="ACZ34" s="33"/>
      <c r="ADA34" s="33"/>
      <c r="ADB34" s="33"/>
      <c r="ADC34" s="33"/>
      <c r="ADD34" s="33"/>
      <c r="ADE34" s="33"/>
      <c r="ADF34" s="33"/>
      <c r="ADG34" s="33"/>
      <c r="ADH34" s="33"/>
      <c r="ADI34" s="33"/>
      <c r="ADJ34" s="33"/>
      <c r="ADK34" s="33"/>
      <c r="ADL34" s="33"/>
      <c r="ADM34" s="33"/>
      <c r="ADN34" s="33"/>
      <c r="ADO34" s="33"/>
      <c r="ADP34" s="33"/>
      <c r="ADQ34" s="33"/>
      <c r="ADR34" s="33"/>
      <c r="ADS34" s="33"/>
      <c r="ADT34" s="33"/>
      <c r="ADU34" s="33"/>
      <c r="ADV34" s="33"/>
      <c r="ADW34" s="33"/>
      <c r="ADX34" s="33"/>
      <c r="ADY34" s="33"/>
      <c r="ADZ34" s="33"/>
      <c r="AEA34" s="33"/>
      <c r="AEB34" s="33"/>
      <c r="AEC34" s="33"/>
      <c r="AED34" s="33"/>
      <c r="AEE34" s="33"/>
      <c r="AEF34" s="33"/>
      <c r="AEG34" s="33"/>
      <c r="AEH34" s="33"/>
      <c r="AEI34" s="33"/>
      <c r="AEJ34" s="33"/>
      <c r="AEK34" s="33"/>
      <c r="AEL34" s="33"/>
      <c r="AEM34" s="33"/>
      <c r="AEN34" s="33"/>
      <c r="AEO34" s="33"/>
      <c r="AEP34" s="33"/>
      <c r="AEQ34" s="33"/>
      <c r="AER34" s="33"/>
      <c r="AES34" s="33"/>
      <c r="AET34" s="33"/>
      <c r="AEU34" s="33"/>
      <c r="AEV34" s="33"/>
      <c r="AEW34" s="33"/>
      <c r="AEX34" s="33"/>
      <c r="AEY34" s="33"/>
      <c r="AEZ34" s="33"/>
      <c r="AFA34" s="33"/>
      <c r="AFB34" s="33"/>
      <c r="AFC34" s="33"/>
      <c r="AFD34" s="33"/>
      <c r="AFE34" s="33"/>
      <c r="AFF34" s="33"/>
      <c r="AFG34" s="33"/>
      <c r="AFH34" s="33"/>
      <c r="AFI34" s="33"/>
      <c r="AFJ34" s="33"/>
      <c r="AFK34" s="33"/>
      <c r="AFL34" s="33"/>
      <c r="AFM34" s="33"/>
      <c r="AFN34" s="33"/>
      <c r="AFO34" s="33"/>
      <c r="AFP34" s="33"/>
      <c r="AFQ34" s="33"/>
      <c r="AFR34" s="33"/>
      <c r="AFS34" s="33"/>
      <c r="AFT34" s="33"/>
      <c r="AFU34" s="33"/>
      <c r="AFV34" s="33"/>
      <c r="AFW34" s="33"/>
      <c r="AFX34" s="33"/>
      <c r="AFY34" s="33"/>
      <c r="AFZ34" s="33"/>
      <c r="AGA34" s="33"/>
      <c r="AGB34" s="33"/>
      <c r="AGC34" s="33"/>
      <c r="AGD34" s="33"/>
      <c r="AGE34" s="33"/>
      <c r="AGF34" s="33"/>
      <c r="AGG34" s="33"/>
      <c r="AGH34" s="33"/>
      <c r="AGI34" s="33"/>
      <c r="AGJ34" s="33"/>
      <c r="AGK34" s="33"/>
      <c r="AGL34" s="33"/>
      <c r="AGM34" s="33"/>
      <c r="AGN34" s="33"/>
      <c r="AGO34" s="33"/>
      <c r="AGP34" s="33"/>
      <c r="AGQ34" s="33"/>
      <c r="AGR34" s="33"/>
      <c r="AGS34" s="33"/>
      <c r="AGT34" s="33"/>
      <c r="AGU34" s="33"/>
      <c r="AGV34" s="33"/>
      <c r="AGW34" s="33"/>
      <c r="AGX34" s="33"/>
      <c r="AGY34" s="33"/>
      <c r="AGZ34" s="33"/>
      <c r="AHA34" s="33"/>
      <c r="AHB34" s="33"/>
      <c r="AHC34" s="33"/>
      <c r="AHD34" s="33"/>
      <c r="AHE34" s="33"/>
      <c r="AHF34" s="33"/>
      <c r="AHG34" s="33"/>
      <c r="AHH34" s="33"/>
      <c r="AHI34" s="33"/>
      <c r="AHJ34" s="33"/>
      <c r="AHK34" s="33"/>
      <c r="AHL34" s="33"/>
      <c r="AHM34" s="33"/>
      <c r="AHN34" s="33"/>
      <c r="AHO34" s="33"/>
      <c r="AHP34" s="33"/>
      <c r="AHQ34" s="33"/>
      <c r="AHR34" s="33"/>
      <c r="AHS34" s="33"/>
      <c r="AHT34" s="33"/>
      <c r="AHU34" s="33"/>
      <c r="AHV34" s="33"/>
      <c r="AHW34" s="33"/>
      <c r="AHX34" s="33"/>
      <c r="AHY34" s="33"/>
      <c r="AHZ34" s="33"/>
      <c r="AIA34" s="33"/>
      <c r="AIB34" s="33"/>
      <c r="AIC34" s="33"/>
      <c r="AID34" s="33"/>
      <c r="AIE34" s="33"/>
      <c r="AIF34" s="33"/>
      <c r="AIG34" s="33"/>
      <c r="AIH34" s="33"/>
      <c r="AII34" s="33"/>
      <c r="AIJ34" s="33"/>
      <c r="AIK34" s="33"/>
      <c r="AIL34" s="33"/>
      <c r="AIM34" s="33"/>
      <c r="AIN34" s="33"/>
      <c r="AIO34" s="33"/>
      <c r="AIP34" s="33"/>
      <c r="AIQ34" s="33"/>
      <c r="AIR34" s="33"/>
      <c r="AIS34" s="33"/>
      <c r="AIT34" s="33"/>
      <c r="AIU34" s="33"/>
      <c r="AIV34" s="33"/>
      <c r="AIW34" s="33"/>
      <c r="AIX34" s="33"/>
      <c r="AIY34" s="33"/>
      <c r="AIZ34" s="33"/>
      <c r="AJA34" s="33"/>
      <c r="AJB34" s="33"/>
      <c r="AJC34" s="33"/>
      <c r="AJD34" s="33"/>
      <c r="AJE34" s="33"/>
      <c r="AJF34" s="33"/>
      <c r="AJG34" s="33"/>
      <c r="AJH34" s="33"/>
      <c r="AJI34" s="33"/>
      <c r="AJJ34" s="33"/>
      <c r="AJK34" s="33"/>
      <c r="AJL34" s="33"/>
      <c r="AJM34" s="33"/>
      <c r="AJN34" s="33"/>
      <c r="AJO34" s="33"/>
      <c r="AJP34" s="33"/>
      <c r="AJQ34" s="33"/>
      <c r="AJR34" s="33"/>
      <c r="AJS34" s="33"/>
      <c r="AJT34" s="33"/>
      <c r="AJU34" s="33"/>
      <c r="AJV34" s="33"/>
      <c r="AJW34" s="33"/>
      <c r="AJX34" s="33"/>
      <c r="AJY34" s="33"/>
      <c r="AJZ34" s="33"/>
      <c r="AKA34" s="33"/>
      <c r="AKB34" s="33"/>
      <c r="AKC34" s="33"/>
      <c r="AKD34" s="33"/>
      <c r="AKE34" s="33"/>
      <c r="AKF34" s="33"/>
      <c r="AKG34" s="33"/>
      <c r="AKH34" s="33"/>
      <c r="AKI34" s="33"/>
      <c r="AKJ34" s="33"/>
      <c r="AKK34" s="33"/>
      <c r="AKL34" s="33"/>
      <c r="AKM34" s="33"/>
      <c r="AKN34" s="33"/>
      <c r="AKO34" s="33"/>
      <c r="AKP34" s="33"/>
      <c r="AKQ34" s="33"/>
      <c r="AKR34" s="33"/>
      <c r="AKS34" s="33"/>
      <c r="AKT34" s="33"/>
      <c r="AKU34" s="33"/>
      <c r="AKV34" s="33"/>
      <c r="AKW34" s="33"/>
      <c r="AKX34" s="33"/>
      <c r="AKY34" s="33"/>
      <c r="AKZ34" s="33"/>
      <c r="ALA34" s="33"/>
      <c r="ALB34" s="33"/>
      <c r="ALC34" s="33"/>
      <c r="ALD34" s="33"/>
      <c r="ALE34" s="33"/>
      <c r="ALF34" s="33"/>
      <c r="ALG34" s="33"/>
      <c r="ALH34" s="33"/>
      <c r="ALI34" s="33"/>
      <c r="ALJ34" s="33"/>
      <c r="ALK34" s="33"/>
      <c r="ALL34" s="33"/>
      <c r="ALM34" s="33"/>
      <c r="ALN34" s="33"/>
      <c r="ALO34" s="33"/>
      <c r="ALP34" s="33"/>
      <c r="ALQ34" s="33"/>
      <c r="ALR34" s="33"/>
      <c r="ALS34" s="33"/>
      <c r="ALT34" s="33"/>
      <c r="ALU34" s="33"/>
      <c r="ALV34" s="33"/>
      <c r="ALW34" s="4"/>
    </row>
    <row r="35" spans="1:1011" ht="13.9" customHeight="1">
      <c r="A35" s="52" t="s">
        <v>42</v>
      </c>
      <c r="B35" s="52"/>
      <c r="C35" s="52"/>
      <c r="D35" s="52"/>
      <c r="E35" s="9" t="s">
        <v>43</v>
      </c>
      <c r="F35" s="29">
        <v>2.8</v>
      </c>
      <c r="G35" s="30"/>
      <c r="H35" s="29">
        <f t="shared" si="1"/>
        <v>0</v>
      </c>
      <c r="J35" s="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  <c r="IX35" s="33"/>
      <c r="IY35" s="33"/>
      <c r="IZ35" s="33"/>
      <c r="JA35" s="33"/>
      <c r="JB35" s="33"/>
      <c r="JC35" s="33"/>
      <c r="JD35" s="33"/>
      <c r="JE35" s="33"/>
      <c r="JF35" s="33"/>
      <c r="JG35" s="33"/>
      <c r="JH35" s="33"/>
      <c r="JI35" s="33"/>
      <c r="JJ35" s="33"/>
      <c r="JK35" s="33"/>
      <c r="JL35" s="33"/>
      <c r="JM35" s="33"/>
      <c r="JN35" s="33"/>
      <c r="JO35" s="33"/>
      <c r="JP35" s="33"/>
      <c r="JQ35" s="33"/>
      <c r="JR35" s="33"/>
      <c r="JS35" s="33"/>
      <c r="JT35" s="33"/>
      <c r="JU35" s="33"/>
      <c r="JV35" s="33"/>
      <c r="JW35" s="33"/>
      <c r="JX35" s="33"/>
      <c r="JY35" s="33"/>
      <c r="JZ35" s="33"/>
      <c r="KA35" s="33"/>
      <c r="KB35" s="33"/>
      <c r="KC35" s="33"/>
      <c r="KD35" s="33"/>
      <c r="KE35" s="33"/>
      <c r="KF35" s="33"/>
      <c r="KG35" s="33"/>
      <c r="KH35" s="33"/>
      <c r="KI35" s="33"/>
      <c r="KJ35" s="33"/>
      <c r="KK35" s="33"/>
      <c r="KL35" s="33"/>
      <c r="KM35" s="33"/>
      <c r="KN35" s="33"/>
      <c r="KO35" s="33"/>
      <c r="KP35" s="33"/>
      <c r="KQ35" s="33"/>
      <c r="KR35" s="33"/>
      <c r="KS35" s="33"/>
      <c r="KT35" s="33"/>
      <c r="KU35" s="33"/>
      <c r="KV35" s="33"/>
      <c r="KW35" s="33"/>
      <c r="KX35" s="33"/>
      <c r="KY35" s="33"/>
      <c r="KZ35" s="33"/>
      <c r="LA35" s="33"/>
      <c r="LB35" s="33"/>
      <c r="LC35" s="33"/>
      <c r="LD35" s="33"/>
      <c r="LE35" s="33"/>
      <c r="LF35" s="33"/>
      <c r="LG35" s="33"/>
      <c r="LH35" s="33"/>
      <c r="LI35" s="33"/>
      <c r="LJ35" s="33"/>
      <c r="LK35" s="33"/>
      <c r="LL35" s="33"/>
      <c r="LM35" s="33"/>
      <c r="LN35" s="33"/>
      <c r="LO35" s="33"/>
      <c r="LP35" s="33"/>
      <c r="LQ35" s="33"/>
      <c r="LR35" s="33"/>
      <c r="LS35" s="33"/>
      <c r="LT35" s="33"/>
      <c r="LU35" s="33"/>
      <c r="LV35" s="33"/>
      <c r="LW35" s="33"/>
      <c r="LX35" s="33"/>
      <c r="LY35" s="33"/>
      <c r="LZ35" s="33"/>
      <c r="MA35" s="33"/>
      <c r="MB35" s="33"/>
      <c r="MC35" s="33"/>
      <c r="MD35" s="33"/>
      <c r="ME35" s="33"/>
      <c r="MF35" s="33"/>
      <c r="MG35" s="33"/>
      <c r="MH35" s="33"/>
      <c r="MI35" s="33"/>
      <c r="MJ35" s="33"/>
      <c r="MK35" s="33"/>
      <c r="ML35" s="33"/>
      <c r="MM35" s="33"/>
      <c r="MN35" s="33"/>
      <c r="MO35" s="33"/>
      <c r="MP35" s="33"/>
      <c r="MQ35" s="33"/>
      <c r="MR35" s="33"/>
      <c r="MS35" s="33"/>
      <c r="MT35" s="33"/>
      <c r="MU35" s="33"/>
      <c r="MV35" s="33"/>
      <c r="MW35" s="33"/>
      <c r="MX35" s="33"/>
      <c r="MY35" s="33"/>
      <c r="MZ35" s="33"/>
      <c r="NA35" s="33"/>
      <c r="NB35" s="33"/>
      <c r="NC35" s="33"/>
      <c r="ND35" s="33"/>
      <c r="NE35" s="33"/>
      <c r="NF35" s="33"/>
      <c r="NG35" s="33"/>
      <c r="NH35" s="33"/>
      <c r="NI35" s="33"/>
      <c r="NJ35" s="33"/>
      <c r="NK35" s="33"/>
      <c r="NL35" s="33"/>
      <c r="NM35" s="33"/>
      <c r="NN35" s="33"/>
      <c r="NO35" s="33"/>
      <c r="NP35" s="33"/>
      <c r="NQ35" s="33"/>
      <c r="NR35" s="33"/>
      <c r="NS35" s="33"/>
      <c r="NT35" s="33"/>
      <c r="NU35" s="33"/>
      <c r="NV35" s="33"/>
      <c r="NW35" s="33"/>
      <c r="NX35" s="33"/>
      <c r="NY35" s="33"/>
      <c r="NZ35" s="33"/>
      <c r="OA35" s="33"/>
      <c r="OB35" s="33"/>
      <c r="OC35" s="33"/>
      <c r="OD35" s="33"/>
      <c r="OE35" s="33"/>
      <c r="OF35" s="33"/>
      <c r="OG35" s="33"/>
      <c r="OH35" s="33"/>
      <c r="OI35" s="33"/>
      <c r="OJ35" s="33"/>
      <c r="OK35" s="33"/>
      <c r="OL35" s="33"/>
      <c r="OM35" s="33"/>
      <c r="ON35" s="33"/>
      <c r="OO35" s="33"/>
      <c r="OP35" s="33"/>
      <c r="OQ35" s="33"/>
      <c r="OR35" s="33"/>
      <c r="OS35" s="33"/>
      <c r="OT35" s="33"/>
      <c r="OU35" s="33"/>
      <c r="OV35" s="33"/>
      <c r="OW35" s="33"/>
      <c r="OX35" s="33"/>
      <c r="OY35" s="33"/>
      <c r="OZ35" s="33"/>
      <c r="PA35" s="33"/>
      <c r="PB35" s="33"/>
      <c r="PC35" s="33"/>
      <c r="PD35" s="33"/>
      <c r="PE35" s="33"/>
      <c r="PF35" s="33"/>
      <c r="PG35" s="33"/>
      <c r="PH35" s="33"/>
      <c r="PI35" s="33"/>
      <c r="PJ35" s="33"/>
      <c r="PK35" s="33"/>
      <c r="PL35" s="33"/>
      <c r="PM35" s="33"/>
      <c r="PN35" s="33"/>
      <c r="PO35" s="33"/>
      <c r="PP35" s="33"/>
      <c r="PQ35" s="33"/>
      <c r="PR35" s="33"/>
      <c r="PS35" s="33"/>
      <c r="PT35" s="33"/>
      <c r="PU35" s="33"/>
      <c r="PV35" s="33"/>
      <c r="PW35" s="33"/>
      <c r="PX35" s="33"/>
      <c r="PY35" s="33"/>
      <c r="PZ35" s="33"/>
      <c r="QA35" s="33"/>
      <c r="QB35" s="33"/>
      <c r="QC35" s="33"/>
      <c r="QD35" s="33"/>
      <c r="QE35" s="33"/>
      <c r="QF35" s="33"/>
      <c r="QG35" s="33"/>
      <c r="QH35" s="33"/>
      <c r="QI35" s="33"/>
      <c r="QJ35" s="33"/>
      <c r="QK35" s="33"/>
      <c r="QL35" s="33"/>
      <c r="QM35" s="33"/>
      <c r="QN35" s="33"/>
      <c r="QO35" s="33"/>
      <c r="QP35" s="33"/>
      <c r="QQ35" s="33"/>
      <c r="QR35" s="33"/>
      <c r="QS35" s="33"/>
      <c r="QT35" s="33"/>
      <c r="QU35" s="33"/>
      <c r="QV35" s="33"/>
      <c r="QW35" s="33"/>
      <c r="QX35" s="33"/>
      <c r="QY35" s="33"/>
      <c r="QZ35" s="33"/>
      <c r="RA35" s="33"/>
      <c r="RB35" s="33"/>
      <c r="RC35" s="33"/>
      <c r="RD35" s="33"/>
      <c r="RE35" s="33"/>
      <c r="RF35" s="33"/>
      <c r="RG35" s="33"/>
      <c r="RH35" s="33"/>
      <c r="RI35" s="33"/>
      <c r="RJ35" s="33"/>
      <c r="RK35" s="33"/>
      <c r="RL35" s="33"/>
      <c r="RM35" s="33"/>
      <c r="RN35" s="33"/>
      <c r="RO35" s="33"/>
      <c r="RP35" s="33"/>
      <c r="RQ35" s="33"/>
      <c r="RR35" s="33"/>
      <c r="RS35" s="33"/>
      <c r="RT35" s="33"/>
      <c r="RU35" s="33"/>
      <c r="RV35" s="33"/>
      <c r="RW35" s="33"/>
      <c r="RX35" s="33"/>
      <c r="RY35" s="33"/>
      <c r="RZ35" s="33"/>
      <c r="SA35" s="33"/>
      <c r="SB35" s="33"/>
      <c r="SC35" s="33"/>
      <c r="SD35" s="33"/>
      <c r="SE35" s="33"/>
      <c r="SF35" s="33"/>
      <c r="SG35" s="33"/>
      <c r="SH35" s="33"/>
      <c r="SI35" s="33"/>
      <c r="SJ35" s="33"/>
      <c r="SK35" s="33"/>
      <c r="SL35" s="33"/>
      <c r="SM35" s="33"/>
      <c r="SN35" s="33"/>
      <c r="SO35" s="33"/>
      <c r="SP35" s="33"/>
      <c r="SQ35" s="33"/>
      <c r="SR35" s="33"/>
      <c r="SS35" s="33"/>
      <c r="ST35" s="33"/>
      <c r="SU35" s="33"/>
      <c r="SV35" s="33"/>
      <c r="SW35" s="33"/>
      <c r="SX35" s="33"/>
      <c r="SY35" s="33"/>
      <c r="SZ35" s="33"/>
      <c r="TA35" s="33"/>
      <c r="TB35" s="33"/>
      <c r="TC35" s="33"/>
      <c r="TD35" s="33"/>
      <c r="TE35" s="33"/>
      <c r="TF35" s="33"/>
      <c r="TG35" s="33"/>
      <c r="TH35" s="33"/>
      <c r="TI35" s="33"/>
      <c r="TJ35" s="33"/>
      <c r="TK35" s="33"/>
      <c r="TL35" s="33"/>
      <c r="TM35" s="33"/>
      <c r="TN35" s="33"/>
      <c r="TO35" s="33"/>
      <c r="TP35" s="33"/>
      <c r="TQ35" s="33"/>
      <c r="TR35" s="33"/>
      <c r="TS35" s="33"/>
      <c r="TT35" s="33"/>
      <c r="TU35" s="33"/>
      <c r="TV35" s="33"/>
      <c r="TW35" s="33"/>
      <c r="TX35" s="33"/>
      <c r="TY35" s="33"/>
      <c r="TZ35" s="33"/>
      <c r="UA35" s="33"/>
      <c r="UB35" s="33"/>
      <c r="UC35" s="33"/>
      <c r="UD35" s="33"/>
      <c r="UE35" s="33"/>
      <c r="UF35" s="33"/>
      <c r="UG35" s="33"/>
      <c r="UH35" s="33"/>
      <c r="UI35" s="33"/>
      <c r="UJ35" s="33"/>
      <c r="UK35" s="33"/>
      <c r="UL35" s="33"/>
      <c r="UM35" s="33"/>
      <c r="UN35" s="33"/>
      <c r="UO35" s="33"/>
      <c r="UP35" s="33"/>
      <c r="UQ35" s="33"/>
      <c r="UR35" s="33"/>
      <c r="US35" s="33"/>
      <c r="UT35" s="33"/>
      <c r="UU35" s="33"/>
      <c r="UV35" s="33"/>
      <c r="UW35" s="33"/>
      <c r="UX35" s="33"/>
      <c r="UY35" s="33"/>
      <c r="UZ35" s="33"/>
      <c r="VA35" s="33"/>
      <c r="VB35" s="33"/>
      <c r="VC35" s="33"/>
      <c r="VD35" s="33"/>
      <c r="VE35" s="33"/>
      <c r="VF35" s="33"/>
      <c r="VG35" s="33"/>
      <c r="VH35" s="33"/>
      <c r="VI35" s="33"/>
      <c r="VJ35" s="33"/>
      <c r="VK35" s="33"/>
      <c r="VL35" s="33"/>
      <c r="VM35" s="33"/>
      <c r="VN35" s="33"/>
      <c r="VO35" s="33"/>
      <c r="VP35" s="33"/>
      <c r="VQ35" s="33"/>
      <c r="VR35" s="33"/>
      <c r="VS35" s="33"/>
      <c r="VT35" s="33"/>
      <c r="VU35" s="33"/>
      <c r="VV35" s="33"/>
      <c r="VW35" s="33"/>
      <c r="VX35" s="33"/>
      <c r="VY35" s="33"/>
      <c r="VZ35" s="33"/>
      <c r="WA35" s="33"/>
      <c r="WB35" s="33"/>
      <c r="WC35" s="33"/>
      <c r="WD35" s="33"/>
      <c r="WE35" s="33"/>
      <c r="WF35" s="33"/>
      <c r="WG35" s="33"/>
      <c r="WH35" s="33"/>
      <c r="WI35" s="33"/>
      <c r="WJ35" s="33"/>
      <c r="WK35" s="33"/>
      <c r="WL35" s="33"/>
      <c r="WM35" s="33"/>
      <c r="WN35" s="33"/>
      <c r="WO35" s="33"/>
      <c r="WP35" s="33"/>
      <c r="WQ35" s="33"/>
      <c r="WR35" s="33"/>
      <c r="WS35" s="33"/>
      <c r="WT35" s="33"/>
      <c r="WU35" s="33"/>
      <c r="WV35" s="33"/>
      <c r="WW35" s="33"/>
      <c r="WX35" s="33"/>
      <c r="WY35" s="33"/>
      <c r="WZ35" s="33"/>
      <c r="XA35" s="33"/>
      <c r="XB35" s="33"/>
      <c r="XC35" s="33"/>
      <c r="XD35" s="33"/>
      <c r="XE35" s="33"/>
      <c r="XF35" s="33"/>
      <c r="XG35" s="33"/>
      <c r="XH35" s="33"/>
      <c r="XI35" s="33"/>
      <c r="XJ35" s="33"/>
      <c r="XK35" s="33"/>
      <c r="XL35" s="33"/>
      <c r="XM35" s="33"/>
      <c r="XN35" s="33"/>
      <c r="XO35" s="33"/>
      <c r="XP35" s="33"/>
      <c r="XQ35" s="33"/>
      <c r="XR35" s="33"/>
      <c r="XS35" s="33"/>
      <c r="XT35" s="33"/>
      <c r="XU35" s="33"/>
      <c r="XV35" s="33"/>
      <c r="XW35" s="33"/>
      <c r="XX35" s="33"/>
      <c r="XY35" s="33"/>
      <c r="XZ35" s="33"/>
      <c r="YA35" s="33"/>
      <c r="YB35" s="33"/>
      <c r="YC35" s="33"/>
      <c r="YD35" s="33"/>
      <c r="YE35" s="33"/>
      <c r="YF35" s="33"/>
      <c r="YG35" s="33"/>
      <c r="YH35" s="33"/>
      <c r="YI35" s="33"/>
      <c r="YJ35" s="33"/>
      <c r="YK35" s="33"/>
      <c r="YL35" s="33"/>
      <c r="YM35" s="33"/>
      <c r="YN35" s="33"/>
      <c r="YO35" s="33"/>
      <c r="YP35" s="33"/>
      <c r="YQ35" s="33"/>
      <c r="YR35" s="33"/>
      <c r="YS35" s="33"/>
      <c r="YT35" s="33"/>
      <c r="YU35" s="33"/>
      <c r="YV35" s="33"/>
      <c r="YW35" s="33"/>
      <c r="YX35" s="33"/>
      <c r="YY35" s="33"/>
      <c r="YZ35" s="33"/>
      <c r="ZA35" s="33"/>
      <c r="ZB35" s="33"/>
      <c r="ZC35" s="33"/>
      <c r="ZD35" s="33"/>
      <c r="ZE35" s="33"/>
      <c r="ZF35" s="33"/>
      <c r="ZG35" s="33"/>
      <c r="ZH35" s="33"/>
      <c r="ZI35" s="33"/>
      <c r="ZJ35" s="33"/>
      <c r="ZK35" s="33"/>
      <c r="ZL35" s="33"/>
      <c r="ZM35" s="33"/>
      <c r="ZN35" s="33"/>
      <c r="ZO35" s="33"/>
      <c r="ZP35" s="33"/>
      <c r="ZQ35" s="33"/>
      <c r="ZR35" s="33"/>
      <c r="ZS35" s="33"/>
      <c r="ZT35" s="33"/>
      <c r="ZU35" s="33"/>
      <c r="ZV35" s="33"/>
      <c r="ZW35" s="33"/>
      <c r="ZX35" s="33"/>
      <c r="ZY35" s="33"/>
      <c r="ZZ35" s="33"/>
      <c r="AAA35" s="33"/>
      <c r="AAB35" s="33"/>
      <c r="AAC35" s="33"/>
      <c r="AAD35" s="33"/>
      <c r="AAE35" s="33"/>
      <c r="AAF35" s="33"/>
      <c r="AAG35" s="33"/>
      <c r="AAH35" s="33"/>
      <c r="AAI35" s="33"/>
      <c r="AAJ35" s="33"/>
      <c r="AAK35" s="33"/>
      <c r="AAL35" s="33"/>
      <c r="AAM35" s="33"/>
      <c r="AAN35" s="33"/>
      <c r="AAO35" s="33"/>
      <c r="AAP35" s="33"/>
      <c r="AAQ35" s="33"/>
      <c r="AAR35" s="33"/>
      <c r="AAS35" s="33"/>
      <c r="AAT35" s="33"/>
      <c r="AAU35" s="33"/>
      <c r="AAV35" s="33"/>
      <c r="AAW35" s="33"/>
      <c r="AAX35" s="33"/>
      <c r="AAY35" s="33"/>
      <c r="AAZ35" s="33"/>
      <c r="ABA35" s="33"/>
      <c r="ABB35" s="33"/>
      <c r="ABC35" s="33"/>
      <c r="ABD35" s="33"/>
      <c r="ABE35" s="33"/>
      <c r="ABF35" s="33"/>
      <c r="ABG35" s="33"/>
      <c r="ABH35" s="33"/>
      <c r="ABI35" s="33"/>
      <c r="ABJ35" s="33"/>
      <c r="ABK35" s="33"/>
      <c r="ABL35" s="33"/>
      <c r="ABM35" s="33"/>
      <c r="ABN35" s="33"/>
      <c r="ABO35" s="33"/>
      <c r="ABP35" s="33"/>
      <c r="ABQ35" s="33"/>
      <c r="ABR35" s="33"/>
      <c r="ABS35" s="33"/>
      <c r="ABT35" s="33"/>
      <c r="ABU35" s="33"/>
      <c r="ABV35" s="33"/>
      <c r="ABW35" s="33"/>
      <c r="ABX35" s="33"/>
      <c r="ABY35" s="33"/>
      <c r="ABZ35" s="33"/>
      <c r="ACA35" s="33"/>
      <c r="ACB35" s="33"/>
      <c r="ACC35" s="33"/>
      <c r="ACD35" s="33"/>
      <c r="ACE35" s="33"/>
      <c r="ACF35" s="33"/>
      <c r="ACG35" s="33"/>
      <c r="ACH35" s="33"/>
      <c r="ACI35" s="33"/>
      <c r="ACJ35" s="33"/>
      <c r="ACK35" s="33"/>
      <c r="ACL35" s="33"/>
      <c r="ACM35" s="33"/>
      <c r="ACN35" s="33"/>
      <c r="ACO35" s="33"/>
      <c r="ACP35" s="33"/>
      <c r="ACQ35" s="33"/>
      <c r="ACR35" s="33"/>
      <c r="ACS35" s="33"/>
      <c r="ACT35" s="33"/>
      <c r="ACU35" s="33"/>
      <c r="ACV35" s="33"/>
      <c r="ACW35" s="33"/>
      <c r="ACX35" s="33"/>
      <c r="ACY35" s="33"/>
      <c r="ACZ35" s="33"/>
      <c r="ADA35" s="33"/>
      <c r="ADB35" s="33"/>
      <c r="ADC35" s="33"/>
      <c r="ADD35" s="33"/>
      <c r="ADE35" s="33"/>
      <c r="ADF35" s="33"/>
      <c r="ADG35" s="33"/>
      <c r="ADH35" s="33"/>
      <c r="ADI35" s="33"/>
      <c r="ADJ35" s="33"/>
      <c r="ADK35" s="33"/>
      <c r="ADL35" s="33"/>
      <c r="ADM35" s="33"/>
      <c r="ADN35" s="33"/>
      <c r="ADO35" s="33"/>
      <c r="ADP35" s="33"/>
      <c r="ADQ35" s="33"/>
      <c r="ADR35" s="33"/>
      <c r="ADS35" s="33"/>
      <c r="ADT35" s="33"/>
      <c r="ADU35" s="33"/>
      <c r="ADV35" s="33"/>
      <c r="ADW35" s="33"/>
      <c r="ADX35" s="33"/>
      <c r="ADY35" s="33"/>
      <c r="ADZ35" s="33"/>
      <c r="AEA35" s="33"/>
      <c r="AEB35" s="33"/>
      <c r="AEC35" s="33"/>
      <c r="AED35" s="33"/>
      <c r="AEE35" s="33"/>
      <c r="AEF35" s="33"/>
      <c r="AEG35" s="33"/>
      <c r="AEH35" s="33"/>
      <c r="AEI35" s="33"/>
      <c r="AEJ35" s="33"/>
      <c r="AEK35" s="33"/>
      <c r="AEL35" s="33"/>
      <c r="AEM35" s="33"/>
      <c r="AEN35" s="33"/>
      <c r="AEO35" s="33"/>
      <c r="AEP35" s="33"/>
      <c r="AEQ35" s="33"/>
      <c r="AER35" s="33"/>
      <c r="AES35" s="33"/>
      <c r="AET35" s="33"/>
      <c r="AEU35" s="33"/>
      <c r="AEV35" s="33"/>
      <c r="AEW35" s="33"/>
      <c r="AEX35" s="33"/>
      <c r="AEY35" s="33"/>
      <c r="AEZ35" s="33"/>
      <c r="AFA35" s="33"/>
      <c r="AFB35" s="33"/>
      <c r="AFC35" s="33"/>
      <c r="AFD35" s="33"/>
      <c r="AFE35" s="33"/>
      <c r="AFF35" s="33"/>
      <c r="AFG35" s="33"/>
      <c r="AFH35" s="33"/>
      <c r="AFI35" s="33"/>
      <c r="AFJ35" s="33"/>
      <c r="AFK35" s="33"/>
      <c r="AFL35" s="33"/>
      <c r="AFM35" s="33"/>
      <c r="AFN35" s="33"/>
      <c r="AFO35" s="33"/>
      <c r="AFP35" s="33"/>
      <c r="AFQ35" s="33"/>
      <c r="AFR35" s="33"/>
      <c r="AFS35" s="33"/>
      <c r="AFT35" s="33"/>
      <c r="AFU35" s="33"/>
      <c r="AFV35" s="33"/>
      <c r="AFW35" s="33"/>
      <c r="AFX35" s="33"/>
      <c r="AFY35" s="33"/>
      <c r="AFZ35" s="33"/>
      <c r="AGA35" s="33"/>
      <c r="AGB35" s="33"/>
      <c r="AGC35" s="33"/>
      <c r="AGD35" s="33"/>
      <c r="AGE35" s="33"/>
      <c r="AGF35" s="33"/>
      <c r="AGG35" s="33"/>
      <c r="AGH35" s="33"/>
      <c r="AGI35" s="33"/>
      <c r="AGJ35" s="33"/>
      <c r="AGK35" s="33"/>
      <c r="AGL35" s="33"/>
      <c r="AGM35" s="33"/>
      <c r="AGN35" s="33"/>
      <c r="AGO35" s="33"/>
      <c r="AGP35" s="33"/>
      <c r="AGQ35" s="33"/>
      <c r="AGR35" s="33"/>
      <c r="AGS35" s="33"/>
      <c r="AGT35" s="33"/>
      <c r="AGU35" s="33"/>
      <c r="AGV35" s="33"/>
      <c r="AGW35" s="33"/>
      <c r="AGX35" s="33"/>
      <c r="AGY35" s="33"/>
      <c r="AGZ35" s="33"/>
      <c r="AHA35" s="33"/>
      <c r="AHB35" s="33"/>
      <c r="AHC35" s="33"/>
      <c r="AHD35" s="33"/>
      <c r="AHE35" s="33"/>
      <c r="AHF35" s="33"/>
      <c r="AHG35" s="33"/>
      <c r="AHH35" s="33"/>
      <c r="AHI35" s="33"/>
      <c r="AHJ35" s="33"/>
      <c r="AHK35" s="33"/>
      <c r="AHL35" s="33"/>
      <c r="AHM35" s="33"/>
      <c r="AHN35" s="33"/>
      <c r="AHO35" s="33"/>
      <c r="AHP35" s="33"/>
      <c r="AHQ35" s="33"/>
      <c r="AHR35" s="33"/>
      <c r="AHS35" s="33"/>
      <c r="AHT35" s="33"/>
      <c r="AHU35" s="33"/>
      <c r="AHV35" s="33"/>
      <c r="AHW35" s="33"/>
      <c r="AHX35" s="33"/>
      <c r="AHY35" s="33"/>
      <c r="AHZ35" s="33"/>
      <c r="AIA35" s="33"/>
      <c r="AIB35" s="33"/>
      <c r="AIC35" s="33"/>
      <c r="AID35" s="33"/>
      <c r="AIE35" s="33"/>
      <c r="AIF35" s="33"/>
      <c r="AIG35" s="33"/>
      <c r="AIH35" s="33"/>
      <c r="AII35" s="33"/>
      <c r="AIJ35" s="33"/>
      <c r="AIK35" s="33"/>
      <c r="AIL35" s="33"/>
      <c r="AIM35" s="33"/>
      <c r="AIN35" s="33"/>
      <c r="AIO35" s="33"/>
      <c r="AIP35" s="33"/>
      <c r="AIQ35" s="33"/>
      <c r="AIR35" s="33"/>
      <c r="AIS35" s="33"/>
      <c r="AIT35" s="33"/>
      <c r="AIU35" s="33"/>
      <c r="AIV35" s="33"/>
      <c r="AIW35" s="33"/>
      <c r="AIX35" s="33"/>
      <c r="AIY35" s="33"/>
      <c r="AIZ35" s="33"/>
      <c r="AJA35" s="33"/>
      <c r="AJB35" s="33"/>
      <c r="AJC35" s="33"/>
      <c r="AJD35" s="33"/>
      <c r="AJE35" s="33"/>
      <c r="AJF35" s="33"/>
      <c r="AJG35" s="33"/>
      <c r="AJH35" s="33"/>
      <c r="AJI35" s="33"/>
      <c r="AJJ35" s="33"/>
      <c r="AJK35" s="33"/>
      <c r="AJL35" s="33"/>
      <c r="AJM35" s="33"/>
      <c r="AJN35" s="33"/>
      <c r="AJO35" s="33"/>
      <c r="AJP35" s="33"/>
      <c r="AJQ35" s="33"/>
      <c r="AJR35" s="33"/>
      <c r="AJS35" s="33"/>
      <c r="AJT35" s="33"/>
      <c r="AJU35" s="33"/>
      <c r="AJV35" s="33"/>
      <c r="AJW35" s="33"/>
      <c r="AJX35" s="33"/>
      <c r="AJY35" s="33"/>
      <c r="AJZ35" s="33"/>
      <c r="AKA35" s="33"/>
      <c r="AKB35" s="33"/>
      <c r="AKC35" s="33"/>
      <c r="AKD35" s="33"/>
      <c r="AKE35" s="33"/>
      <c r="AKF35" s="33"/>
      <c r="AKG35" s="33"/>
      <c r="AKH35" s="33"/>
      <c r="AKI35" s="33"/>
      <c r="AKJ35" s="33"/>
      <c r="AKK35" s="33"/>
      <c r="AKL35" s="33"/>
      <c r="AKM35" s="33"/>
      <c r="AKN35" s="33"/>
      <c r="AKO35" s="33"/>
      <c r="AKP35" s="33"/>
      <c r="AKQ35" s="33"/>
      <c r="AKR35" s="33"/>
      <c r="AKS35" s="33"/>
      <c r="AKT35" s="33"/>
      <c r="AKU35" s="33"/>
      <c r="AKV35" s="33"/>
      <c r="AKW35" s="33"/>
      <c r="AKX35" s="33"/>
      <c r="AKY35" s="33"/>
      <c r="AKZ35" s="33"/>
      <c r="ALA35" s="33"/>
      <c r="ALB35" s="33"/>
      <c r="ALC35" s="33"/>
      <c r="ALD35" s="33"/>
      <c r="ALE35" s="33"/>
      <c r="ALF35" s="33"/>
      <c r="ALG35" s="33"/>
      <c r="ALH35" s="33"/>
      <c r="ALI35" s="33"/>
      <c r="ALJ35" s="33"/>
      <c r="ALK35" s="33"/>
      <c r="ALL35" s="33"/>
      <c r="ALM35" s="33"/>
      <c r="ALN35" s="33"/>
      <c r="ALO35" s="33"/>
      <c r="ALP35" s="33"/>
      <c r="ALQ35" s="33"/>
      <c r="ALR35" s="33"/>
      <c r="ALS35" s="33"/>
      <c r="ALT35" s="33"/>
      <c r="ALU35" s="33"/>
      <c r="ALV35" s="33"/>
      <c r="ALW35" s="4"/>
    </row>
    <row r="36" spans="1:1011" ht="13.9" customHeight="1">
      <c r="A36" s="52" t="s">
        <v>44</v>
      </c>
      <c r="B36" s="52"/>
      <c r="C36" s="52"/>
      <c r="D36" s="52"/>
      <c r="E36" s="9" t="s">
        <v>43</v>
      </c>
      <c r="F36" s="29">
        <v>3.15</v>
      </c>
      <c r="G36" s="30"/>
      <c r="H36" s="29">
        <f t="shared" si="1"/>
        <v>0</v>
      </c>
      <c r="J36" s="2"/>
      <c r="AW36" s="3"/>
      <c r="ALW36" s="4"/>
    </row>
    <row r="37" spans="1:1011" ht="13.9" customHeight="1">
      <c r="A37" s="56" t="s">
        <v>45</v>
      </c>
      <c r="B37" s="56"/>
      <c r="C37" s="56"/>
      <c r="D37" s="56"/>
      <c r="E37" s="25" t="s">
        <v>38</v>
      </c>
      <c r="F37" s="26">
        <v>0.75</v>
      </c>
      <c r="G37" s="27"/>
      <c r="H37" s="26">
        <f t="shared" si="1"/>
        <v>0</v>
      </c>
      <c r="J37" s="2"/>
      <c r="AW37" s="3"/>
      <c r="ALW37" s="4"/>
    </row>
    <row r="38" spans="1:1011" ht="13.9" customHeight="1">
      <c r="A38" s="56" t="s">
        <v>46</v>
      </c>
      <c r="B38" s="56"/>
      <c r="C38" s="56"/>
      <c r="D38" s="56"/>
      <c r="E38" s="25" t="s">
        <v>47</v>
      </c>
      <c r="F38" s="26">
        <v>1.5</v>
      </c>
      <c r="G38" s="27"/>
      <c r="H38" s="26">
        <f t="shared" si="1"/>
        <v>0</v>
      </c>
      <c r="J38" s="2"/>
      <c r="AW38" s="3"/>
      <c r="ALW38" s="4"/>
    </row>
    <row r="39" spans="1:1011" ht="13.9" customHeight="1">
      <c r="A39" s="56" t="s">
        <v>46</v>
      </c>
      <c r="B39" s="56"/>
      <c r="C39" s="56"/>
      <c r="D39" s="56"/>
      <c r="E39" s="25" t="s">
        <v>48</v>
      </c>
      <c r="F39" s="26">
        <v>4</v>
      </c>
      <c r="G39" s="27"/>
      <c r="H39" s="26">
        <f t="shared" si="1"/>
        <v>0</v>
      </c>
      <c r="J39" s="2"/>
      <c r="AV39" s="3"/>
      <c r="AW39" s="3"/>
      <c r="ALV39" s="4"/>
      <c r="ALW39" s="4"/>
    </row>
    <row r="40" spans="1:1011" ht="13.9" customHeight="1">
      <c r="A40" s="52" t="s">
        <v>49</v>
      </c>
      <c r="B40" s="52"/>
      <c r="C40" s="52"/>
      <c r="D40" s="52"/>
      <c r="E40" s="9" t="s">
        <v>50</v>
      </c>
      <c r="F40" s="29">
        <v>1.1499999999999999</v>
      </c>
      <c r="G40" s="30"/>
      <c r="H40" s="29">
        <f t="shared" si="1"/>
        <v>0</v>
      </c>
      <c r="J40" s="2"/>
      <c r="AV40" s="3"/>
      <c r="AW40" s="3"/>
      <c r="ALV40" s="4"/>
      <c r="ALW40" s="4"/>
    </row>
    <row r="41" spans="1:1011" ht="13.9" customHeight="1">
      <c r="A41" s="52" t="s">
        <v>49</v>
      </c>
      <c r="B41" s="52"/>
      <c r="C41" s="52"/>
      <c r="D41" s="52"/>
      <c r="E41" s="9" t="s">
        <v>51</v>
      </c>
      <c r="F41" s="29">
        <v>3.8</v>
      </c>
      <c r="G41" s="30">
        <v>3</v>
      </c>
      <c r="H41" s="29">
        <f t="shared" si="1"/>
        <v>11.399999999999999</v>
      </c>
      <c r="J41" s="2"/>
      <c r="AV41" s="3"/>
      <c r="AW41" s="3"/>
      <c r="ALV41" s="4"/>
      <c r="ALW41" s="4"/>
    </row>
    <row r="42" spans="1:1011" ht="13.9" customHeight="1">
      <c r="A42" s="56" t="s">
        <v>52</v>
      </c>
      <c r="B42" s="56"/>
      <c r="C42" s="56"/>
      <c r="D42" s="56"/>
      <c r="E42" s="25" t="s">
        <v>50</v>
      </c>
      <c r="F42" s="26">
        <v>1.3</v>
      </c>
      <c r="G42" s="27"/>
      <c r="H42" s="26">
        <f t="shared" si="1"/>
        <v>0</v>
      </c>
      <c r="J42" s="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  <c r="IX42" s="33"/>
      <c r="IY42" s="33"/>
      <c r="IZ42" s="33"/>
      <c r="JA42" s="33"/>
      <c r="JB42" s="33"/>
      <c r="JC42" s="33"/>
      <c r="JD42" s="33"/>
      <c r="JE42" s="33"/>
      <c r="JF42" s="33"/>
      <c r="JG42" s="33"/>
      <c r="JH42" s="33"/>
      <c r="JI42" s="33"/>
      <c r="JJ42" s="33"/>
      <c r="JK42" s="33"/>
      <c r="JL42" s="33"/>
      <c r="JM42" s="33"/>
      <c r="JN42" s="33"/>
      <c r="JO42" s="33"/>
      <c r="JP42" s="33"/>
      <c r="JQ42" s="33"/>
      <c r="JR42" s="33"/>
      <c r="JS42" s="33"/>
      <c r="JT42" s="33"/>
      <c r="JU42" s="33"/>
      <c r="JV42" s="33"/>
      <c r="JW42" s="33"/>
      <c r="JX42" s="33"/>
      <c r="JY42" s="33"/>
      <c r="JZ42" s="33"/>
      <c r="KA42" s="33"/>
      <c r="KB42" s="33"/>
      <c r="KC42" s="33"/>
      <c r="KD42" s="33"/>
      <c r="KE42" s="33"/>
      <c r="KF42" s="33"/>
      <c r="KG42" s="33"/>
      <c r="KH42" s="33"/>
      <c r="KI42" s="33"/>
      <c r="KJ42" s="33"/>
      <c r="KK42" s="33"/>
      <c r="KL42" s="33"/>
      <c r="KM42" s="33"/>
      <c r="KN42" s="33"/>
      <c r="KO42" s="33"/>
      <c r="KP42" s="33"/>
      <c r="KQ42" s="33"/>
      <c r="KR42" s="33"/>
      <c r="KS42" s="33"/>
      <c r="KT42" s="33"/>
      <c r="KU42" s="33"/>
      <c r="KV42" s="33"/>
      <c r="KW42" s="33"/>
      <c r="KX42" s="33"/>
      <c r="KY42" s="33"/>
      <c r="KZ42" s="33"/>
      <c r="LA42" s="33"/>
      <c r="LB42" s="33"/>
      <c r="LC42" s="33"/>
      <c r="LD42" s="33"/>
      <c r="LE42" s="33"/>
      <c r="LF42" s="33"/>
      <c r="LG42" s="33"/>
      <c r="LH42" s="33"/>
      <c r="LI42" s="33"/>
      <c r="LJ42" s="33"/>
      <c r="LK42" s="33"/>
      <c r="LL42" s="33"/>
      <c r="LM42" s="33"/>
      <c r="LN42" s="33"/>
      <c r="LO42" s="33"/>
      <c r="LP42" s="33"/>
      <c r="LQ42" s="33"/>
      <c r="LR42" s="33"/>
      <c r="LS42" s="33"/>
      <c r="LT42" s="33"/>
      <c r="LU42" s="33"/>
      <c r="LV42" s="33"/>
      <c r="LW42" s="33"/>
      <c r="LX42" s="33"/>
      <c r="LY42" s="33"/>
      <c r="LZ42" s="33"/>
      <c r="MA42" s="33"/>
      <c r="MB42" s="33"/>
      <c r="MC42" s="33"/>
      <c r="MD42" s="33"/>
      <c r="ME42" s="33"/>
      <c r="MF42" s="33"/>
      <c r="MG42" s="33"/>
      <c r="MH42" s="33"/>
      <c r="MI42" s="33"/>
      <c r="MJ42" s="33"/>
      <c r="MK42" s="33"/>
      <c r="ML42" s="33"/>
      <c r="MM42" s="33"/>
      <c r="MN42" s="33"/>
      <c r="MO42" s="33"/>
      <c r="MP42" s="33"/>
      <c r="MQ42" s="33"/>
      <c r="MR42" s="33"/>
      <c r="MS42" s="33"/>
      <c r="MT42" s="33"/>
      <c r="MU42" s="33"/>
      <c r="MV42" s="33"/>
      <c r="MW42" s="33"/>
      <c r="MX42" s="33"/>
      <c r="MY42" s="33"/>
      <c r="MZ42" s="33"/>
      <c r="NA42" s="33"/>
      <c r="NB42" s="33"/>
      <c r="NC42" s="33"/>
      <c r="ND42" s="33"/>
      <c r="NE42" s="33"/>
      <c r="NF42" s="33"/>
      <c r="NG42" s="33"/>
      <c r="NH42" s="33"/>
      <c r="NI42" s="33"/>
      <c r="NJ42" s="33"/>
      <c r="NK42" s="33"/>
      <c r="NL42" s="33"/>
      <c r="NM42" s="33"/>
      <c r="NN42" s="33"/>
      <c r="NO42" s="33"/>
      <c r="NP42" s="33"/>
      <c r="NQ42" s="33"/>
      <c r="NR42" s="33"/>
      <c r="NS42" s="33"/>
      <c r="NT42" s="33"/>
      <c r="NU42" s="33"/>
      <c r="NV42" s="33"/>
      <c r="NW42" s="33"/>
      <c r="NX42" s="33"/>
      <c r="NY42" s="33"/>
      <c r="NZ42" s="33"/>
      <c r="OA42" s="33"/>
      <c r="OB42" s="33"/>
      <c r="OC42" s="33"/>
      <c r="OD42" s="33"/>
      <c r="OE42" s="33"/>
      <c r="OF42" s="33"/>
      <c r="OG42" s="33"/>
      <c r="OH42" s="33"/>
      <c r="OI42" s="33"/>
      <c r="OJ42" s="33"/>
      <c r="OK42" s="33"/>
      <c r="OL42" s="33"/>
      <c r="OM42" s="33"/>
      <c r="ON42" s="33"/>
      <c r="OO42" s="33"/>
      <c r="OP42" s="33"/>
      <c r="OQ42" s="33"/>
      <c r="OR42" s="33"/>
      <c r="OS42" s="33"/>
      <c r="OT42" s="33"/>
      <c r="OU42" s="33"/>
      <c r="OV42" s="33"/>
      <c r="OW42" s="33"/>
      <c r="OX42" s="33"/>
      <c r="OY42" s="33"/>
      <c r="OZ42" s="33"/>
      <c r="PA42" s="33"/>
      <c r="PB42" s="33"/>
      <c r="PC42" s="33"/>
      <c r="PD42" s="33"/>
      <c r="PE42" s="33"/>
      <c r="PF42" s="33"/>
      <c r="PG42" s="33"/>
      <c r="PH42" s="33"/>
      <c r="PI42" s="33"/>
      <c r="PJ42" s="33"/>
      <c r="PK42" s="33"/>
      <c r="PL42" s="33"/>
      <c r="PM42" s="33"/>
      <c r="PN42" s="33"/>
      <c r="PO42" s="33"/>
      <c r="PP42" s="33"/>
      <c r="PQ42" s="33"/>
      <c r="PR42" s="33"/>
      <c r="PS42" s="33"/>
      <c r="PT42" s="33"/>
      <c r="PU42" s="33"/>
      <c r="PV42" s="33"/>
      <c r="PW42" s="33"/>
      <c r="PX42" s="33"/>
      <c r="PY42" s="33"/>
      <c r="PZ42" s="33"/>
      <c r="QA42" s="33"/>
      <c r="QB42" s="33"/>
      <c r="QC42" s="33"/>
      <c r="QD42" s="33"/>
      <c r="QE42" s="33"/>
      <c r="QF42" s="33"/>
      <c r="QG42" s="33"/>
      <c r="QH42" s="33"/>
      <c r="QI42" s="33"/>
      <c r="QJ42" s="33"/>
      <c r="QK42" s="33"/>
      <c r="QL42" s="33"/>
      <c r="QM42" s="33"/>
      <c r="QN42" s="33"/>
      <c r="QO42" s="33"/>
      <c r="QP42" s="33"/>
      <c r="QQ42" s="33"/>
      <c r="QR42" s="33"/>
      <c r="QS42" s="33"/>
      <c r="QT42" s="33"/>
      <c r="QU42" s="33"/>
      <c r="QV42" s="33"/>
      <c r="QW42" s="33"/>
      <c r="QX42" s="33"/>
      <c r="QY42" s="33"/>
      <c r="QZ42" s="33"/>
      <c r="RA42" s="33"/>
      <c r="RB42" s="33"/>
      <c r="RC42" s="33"/>
      <c r="RD42" s="33"/>
      <c r="RE42" s="33"/>
      <c r="RF42" s="33"/>
      <c r="RG42" s="33"/>
      <c r="RH42" s="33"/>
      <c r="RI42" s="33"/>
      <c r="RJ42" s="33"/>
      <c r="RK42" s="33"/>
      <c r="RL42" s="33"/>
      <c r="RM42" s="33"/>
      <c r="RN42" s="33"/>
      <c r="RO42" s="33"/>
      <c r="RP42" s="33"/>
      <c r="RQ42" s="33"/>
      <c r="RR42" s="33"/>
      <c r="RS42" s="33"/>
      <c r="RT42" s="33"/>
      <c r="RU42" s="33"/>
      <c r="RV42" s="33"/>
      <c r="RW42" s="33"/>
      <c r="RX42" s="33"/>
      <c r="RY42" s="33"/>
      <c r="RZ42" s="33"/>
      <c r="SA42" s="33"/>
      <c r="SB42" s="33"/>
      <c r="SC42" s="33"/>
      <c r="SD42" s="33"/>
      <c r="SE42" s="33"/>
      <c r="SF42" s="33"/>
      <c r="SG42" s="33"/>
      <c r="SH42" s="33"/>
      <c r="SI42" s="33"/>
      <c r="SJ42" s="33"/>
      <c r="SK42" s="33"/>
      <c r="SL42" s="33"/>
      <c r="SM42" s="33"/>
      <c r="SN42" s="33"/>
      <c r="SO42" s="33"/>
      <c r="SP42" s="33"/>
      <c r="SQ42" s="33"/>
      <c r="SR42" s="33"/>
      <c r="SS42" s="33"/>
      <c r="ST42" s="33"/>
      <c r="SU42" s="33"/>
      <c r="SV42" s="33"/>
      <c r="SW42" s="33"/>
      <c r="SX42" s="33"/>
      <c r="SY42" s="33"/>
      <c r="SZ42" s="33"/>
      <c r="TA42" s="33"/>
      <c r="TB42" s="33"/>
      <c r="TC42" s="33"/>
      <c r="TD42" s="33"/>
      <c r="TE42" s="33"/>
      <c r="TF42" s="33"/>
      <c r="TG42" s="33"/>
      <c r="TH42" s="33"/>
      <c r="TI42" s="33"/>
      <c r="TJ42" s="33"/>
      <c r="TK42" s="33"/>
      <c r="TL42" s="33"/>
      <c r="TM42" s="33"/>
      <c r="TN42" s="33"/>
      <c r="TO42" s="33"/>
      <c r="TP42" s="33"/>
      <c r="TQ42" s="33"/>
      <c r="TR42" s="33"/>
      <c r="TS42" s="33"/>
      <c r="TT42" s="33"/>
      <c r="TU42" s="33"/>
      <c r="TV42" s="33"/>
      <c r="TW42" s="33"/>
      <c r="TX42" s="33"/>
      <c r="TY42" s="33"/>
      <c r="TZ42" s="33"/>
      <c r="UA42" s="33"/>
      <c r="UB42" s="33"/>
      <c r="UC42" s="33"/>
      <c r="UD42" s="33"/>
      <c r="UE42" s="33"/>
      <c r="UF42" s="33"/>
      <c r="UG42" s="33"/>
      <c r="UH42" s="33"/>
      <c r="UI42" s="33"/>
      <c r="UJ42" s="33"/>
      <c r="UK42" s="33"/>
      <c r="UL42" s="33"/>
      <c r="UM42" s="33"/>
      <c r="UN42" s="33"/>
      <c r="UO42" s="33"/>
      <c r="UP42" s="33"/>
      <c r="UQ42" s="33"/>
      <c r="UR42" s="33"/>
      <c r="US42" s="33"/>
      <c r="UT42" s="33"/>
      <c r="UU42" s="33"/>
      <c r="UV42" s="33"/>
      <c r="UW42" s="33"/>
      <c r="UX42" s="33"/>
      <c r="UY42" s="33"/>
      <c r="UZ42" s="33"/>
      <c r="VA42" s="33"/>
      <c r="VB42" s="33"/>
      <c r="VC42" s="33"/>
      <c r="VD42" s="33"/>
      <c r="VE42" s="33"/>
      <c r="VF42" s="33"/>
      <c r="VG42" s="33"/>
      <c r="VH42" s="33"/>
      <c r="VI42" s="33"/>
      <c r="VJ42" s="33"/>
      <c r="VK42" s="33"/>
      <c r="VL42" s="33"/>
      <c r="VM42" s="33"/>
      <c r="VN42" s="33"/>
      <c r="VO42" s="33"/>
      <c r="VP42" s="33"/>
      <c r="VQ42" s="33"/>
      <c r="VR42" s="33"/>
      <c r="VS42" s="33"/>
      <c r="VT42" s="33"/>
      <c r="VU42" s="33"/>
      <c r="VV42" s="33"/>
      <c r="VW42" s="33"/>
      <c r="VX42" s="33"/>
      <c r="VY42" s="33"/>
      <c r="VZ42" s="33"/>
      <c r="WA42" s="33"/>
      <c r="WB42" s="33"/>
      <c r="WC42" s="33"/>
      <c r="WD42" s="33"/>
      <c r="WE42" s="33"/>
      <c r="WF42" s="33"/>
      <c r="WG42" s="33"/>
      <c r="WH42" s="33"/>
      <c r="WI42" s="33"/>
      <c r="WJ42" s="33"/>
      <c r="WK42" s="33"/>
      <c r="WL42" s="33"/>
      <c r="WM42" s="33"/>
      <c r="WN42" s="33"/>
      <c r="WO42" s="33"/>
      <c r="WP42" s="33"/>
      <c r="WQ42" s="33"/>
      <c r="WR42" s="33"/>
      <c r="WS42" s="33"/>
      <c r="WT42" s="33"/>
      <c r="WU42" s="33"/>
      <c r="WV42" s="33"/>
      <c r="WW42" s="33"/>
      <c r="WX42" s="33"/>
      <c r="WY42" s="33"/>
      <c r="WZ42" s="33"/>
      <c r="XA42" s="33"/>
      <c r="XB42" s="33"/>
      <c r="XC42" s="33"/>
      <c r="XD42" s="33"/>
      <c r="XE42" s="33"/>
      <c r="XF42" s="33"/>
      <c r="XG42" s="33"/>
      <c r="XH42" s="33"/>
      <c r="XI42" s="33"/>
      <c r="XJ42" s="33"/>
      <c r="XK42" s="33"/>
      <c r="XL42" s="33"/>
      <c r="XM42" s="33"/>
      <c r="XN42" s="33"/>
      <c r="XO42" s="33"/>
      <c r="XP42" s="33"/>
      <c r="XQ42" s="33"/>
      <c r="XR42" s="33"/>
      <c r="XS42" s="33"/>
      <c r="XT42" s="33"/>
      <c r="XU42" s="33"/>
      <c r="XV42" s="33"/>
      <c r="XW42" s="33"/>
      <c r="XX42" s="33"/>
      <c r="XY42" s="33"/>
      <c r="XZ42" s="33"/>
      <c r="YA42" s="33"/>
      <c r="YB42" s="33"/>
      <c r="YC42" s="33"/>
      <c r="YD42" s="33"/>
      <c r="YE42" s="33"/>
      <c r="YF42" s="33"/>
      <c r="YG42" s="33"/>
      <c r="YH42" s="33"/>
      <c r="YI42" s="33"/>
      <c r="YJ42" s="33"/>
      <c r="YK42" s="33"/>
      <c r="YL42" s="33"/>
      <c r="YM42" s="33"/>
      <c r="YN42" s="33"/>
      <c r="YO42" s="33"/>
      <c r="YP42" s="33"/>
      <c r="YQ42" s="33"/>
      <c r="YR42" s="33"/>
      <c r="YS42" s="33"/>
      <c r="YT42" s="33"/>
      <c r="YU42" s="33"/>
      <c r="YV42" s="33"/>
      <c r="YW42" s="33"/>
      <c r="YX42" s="33"/>
      <c r="YY42" s="33"/>
      <c r="YZ42" s="33"/>
      <c r="ZA42" s="33"/>
      <c r="ZB42" s="33"/>
      <c r="ZC42" s="33"/>
      <c r="ZD42" s="33"/>
      <c r="ZE42" s="33"/>
      <c r="ZF42" s="33"/>
      <c r="ZG42" s="33"/>
      <c r="ZH42" s="33"/>
      <c r="ZI42" s="33"/>
      <c r="ZJ42" s="33"/>
      <c r="ZK42" s="33"/>
      <c r="ZL42" s="33"/>
      <c r="ZM42" s="33"/>
      <c r="ZN42" s="33"/>
      <c r="ZO42" s="33"/>
      <c r="ZP42" s="33"/>
      <c r="ZQ42" s="33"/>
      <c r="ZR42" s="33"/>
      <c r="ZS42" s="33"/>
      <c r="ZT42" s="33"/>
      <c r="ZU42" s="33"/>
      <c r="ZV42" s="33"/>
      <c r="ZW42" s="33"/>
      <c r="ZX42" s="33"/>
      <c r="ZY42" s="33"/>
      <c r="ZZ42" s="33"/>
      <c r="AAA42" s="33"/>
      <c r="AAB42" s="33"/>
      <c r="AAC42" s="33"/>
      <c r="AAD42" s="33"/>
      <c r="AAE42" s="33"/>
      <c r="AAF42" s="33"/>
      <c r="AAG42" s="33"/>
      <c r="AAH42" s="33"/>
      <c r="AAI42" s="33"/>
      <c r="AAJ42" s="33"/>
      <c r="AAK42" s="33"/>
      <c r="AAL42" s="33"/>
      <c r="AAM42" s="33"/>
      <c r="AAN42" s="33"/>
      <c r="AAO42" s="33"/>
      <c r="AAP42" s="33"/>
      <c r="AAQ42" s="33"/>
      <c r="AAR42" s="33"/>
      <c r="AAS42" s="33"/>
      <c r="AAT42" s="33"/>
      <c r="AAU42" s="33"/>
      <c r="AAV42" s="33"/>
      <c r="AAW42" s="33"/>
      <c r="AAX42" s="33"/>
      <c r="AAY42" s="33"/>
      <c r="AAZ42" s="33"/>
      <c r="ABA42" s="33"/>
      <c r="ABB42" s="33"/>
      <c r="ABC42" s="33"/>
      <c r="ABD42" s="33"/>
      <c r="ABE42" s="33"/>
      <c r="ABF42" s="33"/>
      <c r="ABG42" s="33"/>
      <c r="ABH42" s="33"/>
      <c r="ABI42" s="33"/>
      <c r="ABJ42" s="33"/>
      <c r="ABK42" s="33"/>
      <c r="ABL42" s="33"/>
      <c r="ABM42" s="33"/>
      <c r="ABN42" s="33"/>
      <c r="ABO42" s="33"/>
      <c r="ABP42" s="33"/>
      <c r="ABQ42" s="33"/>
      <c r="ABR42" s="33"/>
      <c r="ABS42" s="33"/>
      <c r="ABT42" s="33"/>
      <c r="ABU42" s="33"/>
      <c r="ABV42" s="33"/>
      <c r="ABW42" s="33"/>
      <c r="ABX42" s="33"/>
      <c r="ABY42" s="33"/>
      <c r="ABZ42" s="33"/>
      <c r="ACA42" s="33"/>
      <c r="ACB42" s="33"/>
      <c r="ACC42" s="33"/>
      <c r="ACD42" s="33"/>
      <c r="ACE42" s="33"/>
      <c r="ACF42" s="33"/>
      <c r="ACG42" s="33"/>
      <c r="ACH42" s="33"/>
      <c r="ACI42" s="33"/>
      <c r="ACJ42" s="33"/>
      <c r="ACK42" s="33"/>
      <c r="ACL42" s="33"/>
      <c r="ACM42" s="33"/>
      <c r="ACN42" s="33"/>
      <c r="ACO42" s="33"/>
      <c r="ACP42" s="33"/>
      <c r="ACQ42" s="33"/>
      <c r="ACR42" s="33"/>
      <c r="ACS42" s="33"/>
      <c r="ACT42" s="33"/>
      <c r="ACU42" s="33"/>
      <c r="ACV42" s="33"/>
      <c r="ACW42" s="33"/>
      <c r="ACX42" s="33"/>
      <c r="ACY42" s="33"/>
      <c r="ACZ42" s="33"/>
      <c r="ADA42" s="33"/>
      <c r="ADB42" s="33"/>
      <c r="ADC42" s="33"/>
      <c r="ADD42" s="33"/>
      <c r="ADE42" s="33"/>
      <c r="ADF42" s="33"/>
      <c r="ADG42" s="33"/>
      <c r="ADH42" s="33"/>
      <c r="ADI42" s="33"/>
      <c r="ADJ42" s="33"/>
      <c r="ADK42" s="33"/>
      <c r="ADL42" s="33"/>
      <c r="ADM42" s="33"/>
      <c r="ADN42" s="33"/>
      <c r="ADO42" s="33"/>
      <c r="ADP42" s="33"/>
      <c r="ADQ42" s="33"/>
      <c r="ADR42" s="33"/>
      <c r="ADS42" s="33"/>
      <c r="ADT42" s="33"/>
      <c r="ADU42" s="33"/>
      <c r="ADV42" s="33"/>
      <c r="ADW42" s="33"/>
      <c r="ADX42" s="33"/>
      <c r="ADY42" s="33"/>
      <c r="ADZ42" s="33"/>
      <c r="AEA42" s="33"/>
      <c r="AEB42" s="33"/>
      <c r="AEC42" s="33"/>
      <c r="AED42" s="33"/>
      <c r="AEE42" s="33"/>
      <c r="AEF42" s="33"/>
      <c r="AEG42" s="33"/>
      <c r="AEH42" s="33"/>
      <c r="AEI42" s="33"/>
      <c r="AEJ42" s="33"/>
      <c r="AEK42" s="33"/>
      <c r="AEL42" s="33"/>
      <c r="AEM42" s="33"/>
      <c r="AEN42" s="33"/>
      <c r="AEO42" s="33"/>
      <c r="AEP42" s="33"/>
      <c r="AEQ42" s="33"/>
      <c r="AER42" s="33"/>
      <c r="AES42" s="33"/>
      <c r="AET42" s="33"/>
      <c r="AEU42" s="33"/>
      <c r="AEV42" s="33"/>
      <c r="AEW42" s="33"/>
      <c r="AEX42" s="33"/>
      <c r="AEY42" s="33"/>
      <c r="AEZ42" s="33"/>
      <c r="AFA42" s="33"/>
      <c r="AFB42" s="33"/>
      <c r="AFC42" s="33"/>
      <c r="AFD42" s="33"/>
      <c r="AFE42" s="33"/>
      <c r="AFF42" s="33"/>
      <c r="AFG42" s="33"/>
      <c r="AFH42" s="33"/>
      <c r="AFI42" s="33"/>
      <c r="AFJ42" s="33"/>
      <c r="AFK42" s="33"/>
      <c r="AFL42" s="33"/>
      <c r="AFM42" s="33"/>
      <c r="AFN42" s="33"/>
      <c r="AFO42" s="33"/>
      <c r="AFP42" s="33"/>
      <c r="AFQ42" s="33"/>
      <c r="AFR42" s="33"/>
      <c r="AFS42" s="33"/>
      <c r="AFT42" s="33"/>
      <c r="AFU42" s="33"/>
      <c r="AFV42" s="33"/>
      <c r="AFW42" s="33"/>
      <c r="AFX42" s="33"/>
      <c r="AFY42" s="33"/>
      <c r="AFZ42" s="33"/>
      <c r="AGA42" s="33"/>
      <c r="AGB42" s="33"/>
      <c r="AGC42" s="33"/>
      <c r="AGD42" s="33"/>
      <c r="AGE42" s="33"/>
      <c r="AGF42" s="33"/>
      <c r="AGG42" s="33"/>
      <c r="AGH42" s="33"/>
      <c r="AGI42" s="33"/>
      <c r="AGJ42" s="33"/>
      <c r="AGK42" s="33"/>
      <c r="AGL42" s="33"/>
      <c r="AGM42" s="33"/>
      <c r="AGN42" s="33"/>
      <c r="AGO42" s="33"/>
      <c r="AGP42" s="33"/>
      <c r="AGQ42" s="33"/>
      <c r="AGR42" s="33"/>
      <c r="AGS42" s="33"/>
      <c r="AGT42" s="33"/>
      <c r="AGU42" s="33"/>
      <c r="AGV42" s="33"/>
      <c r="AGW42" s="33"/>
      <c r="AGX42" s="33"/>
      <c r="AGY42" s="33"/>
      <c r="AGZ42" s="33"/>
      <c r="AHA42" s="33"/>
      <c r="AHB42" s="33"/>
      <c r="AHC42" s="33"/>
      <c r="AHD42" s="33"/>
      <c r="AHE42" s="33"/>
      <c r="AHF42" s="33"/>
      <c r="AHG42" s="33"/>
      <c r="AHH42" s="33"/>
      <c r="AHI42" s="33"/>
      <c r="AHJ42" s="33"/>
      <c r="AHK42" s="33"/>
      <c r="AHL42" s="33"/>
      <c r="AHM42" s="33"/>
      <c r="AHN42" s="33"/>
      <c r="AHO42" s="33"/>
      <c r="AHP42" s="33"/>
      <c r="AHQ42" s="33"/>
      <c r="AHR42" s="33"/>
      <c r="AHS42" s="33"/>
      <c r="AHT42" s="33"/>
      <c r="AHU42" s="33"/>
      <c r="AHV42" s="33"/>
      <c r="AHW42" s="33"/>
      <c r="AHX42" s="33"/>
      <c r="AHY42" s="33"/>
      <c r="AHZ42" s="33"/>
      <c r="AIA42" s="33"/>
      <c r="AIB42" s="33"/>
      <c r="AIC42" s="33"/>
      <c r="AID42" s="33"/>
      <c r="AIE42" s="33"/>
      <c r="AIF42" s="33"/>
      <c r="AIG42" s="33"/>
      <c r="AIH42" s="33"/>
      <c r="AII42" s="33"/>
      <c r="AIJ42" s="33"/>
      <c r="AIK42" s="33"/>
      <c r="AIL42" s="33"/>
      <c r="AIM42" s="33"/>
      <c r="AIN42" s="33"/>
      <c r="AIO42" s="33"/>
      <c r="AIP42" s="33"/>
      <c r="AIQ42" s="33"/>
      <c r="AIR42" s="33"/>
      <c r="AIS42" s="33"/>
      <c r="AIT42" s="33"/>
      <c r="AIU42" s="33"/>
      <c r="AIV42" s="33"/>
      <c r="AIW42" s="33"/>
      <c r="AIX42" s="33"/>
      <c r="AIY42" s="33"/>
      <c r="AIZ42" s="33"/>
      <c r="AJA42" s="33"/>
      <c r="AJB42" s="33"/>
      <c r="AJC42" s="33"/>
      <c r="AJD42" s="33"/>
      <c r="AJE42" s="33"/>
      <c r="AJF42" s="33"/>
      <c r="AJG42" s="33"/>
      <c r="AJH42" s="33"/>
      <c r="AJI42" s="33"/>
      <c r="AJJ42" s="33"/>
      <c r="AJK42" s="33"/>
      <c r="AJL42" s="33"/>
      <c r="AJM42" s="33"/>
      <c r="AJN42" s="33"/>
      <c r="AJO42" s="33"/>
      <c r="AJP42" s="33"/>
      <c r="AJQ42" s="33"/>
      <c r="AJR42" s="33"/>
      <c r="AJS42" s="33"/>
      <c r="AJT42" s="33"/>
      <c r="AJU42" s="33"/>
      <c r="AJV42" s="33"/>
      <c r="AJW42" s="33"/>
      <c r="AJX42" s="33"/>
      <c r="AJY42" s="33"/>
      <c r="AJZ42" s="33"/>
      <c r="AKA42" s="33"/>
      <c r="AKB42" s="33"/>
      <c r="AKC42" s="33"/>
      <c r="AKD42" s="33"/>
      <c r="AKE42" s="33"/>
      <c r="AKF42" s="33"/>
      <c r="AKG42" s="33"/>
      <c r="AKH42" s="33"/>
      <c r="AKI42" s="33"/>
      <c r="AKJ42" s="33"/>
      <c r="AKK42" s="33"/>
      <c r="AKL42" s="33"/>
      <c r="AKM42" s="33"/>
      <c r="AKN42" s="33"/>
      <c r="AKO42" s="33"/>
      <c r="AKP42" s="33"/>
      <c r="AKQ42" s="33"/>
      <c r="AKR42" s="33"/>
      <c r="AKS42" s="33"/>
      <c r="AKT42" s="33"/>
      <c r="AKU42" s="33"/>
      <c r="AKV42" s="33"/>
      <c r="AKW42" s="33"/>
      <c r="AKX42" s="33"/>
      <c r="AKY42" s="33"/>
      <c r="AKZ42" s="33"/>
      <c r="ALA42" s="33"/>
      <c r="ALB42" s="33"/>
      <c r="ALC42" s="33"/>
      <c r="ALD42" s="33"/>
      <c r="ALE42" s="33"/>
      <c r="ALF42" s="33"/>
      <c r="ALG42" s="33"/>
      <c r="ALH42" s="33"/>
      <c r="ALI42" s="33"/>
      <c r="ALJ42" s="33"/>
      <c r="ALK42" s="33"/>
      <c r="ALL42" s="33"/>
      <c r="ALM42" s="33"/>
      <c r="ALN42" s="33"/>
      <c r="ALO42" s="33"/>
      <c r="ALP42" s="33"/>
      <c r="ALQ42" s="33"/>
      <c r="ALR42" s="33"/>
      <c r="ALS42" s="33"/>
      <c r="ALT42" s="33"/>
      <c r="ALU42" s="33"/>
      <c r="ALV42" s="4"/>
      <c r="ALW42" s="4"/>
    </row>
    <row r="43" spans="1:1011" ht="13.9" customHeight="1">
      <c r="A43" s="56" t="s">
        <v>52</v>
      </c>
      <c r="B43" s="56"/>
      <c r="C43" s="56"/>
      <c r="D43" s="56"/>
      <c r="E43" s="25" t="s">
        <v>53</v>
      </c>
      <c r="F43" s="26">
        <v>4.5</v>
      </c>
      <c r="G43" s="27"/>
      <c r="H43" s="26">
        <f t="shared" si="1"/>
        <v>0</v>
      </c>
      <c r="J43" s="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  <c r="IX43" s="33"/>
      <c r="IY43" s="33"/>
      <c r="IZ43" s="33"/>
      <c r="JA43" s="33"/>
      <c r="JB43" s="33"/>
      <c r="JC43" s="33"/>
      <c r="JD43" s="33"/>
      <c r="JE43" s="33"/>
      <c r="JF43" s="33"/>
      <c r="JG43" s="33"/>
      <c r="JH43" s="33"/>
      <c r="JI43" s="33"/>
      <c r="JJ43" s="33"/>
      <c r="JK43" s="33"/>
      <c r="JL43" s="33"/>
      <c r="JM43" s="33"/>
      <c r="JN43" s="33"/>
      <c r="JO43" s="33"/>
      <c r="JP43" s="33"/>
      <c r="JQ43" s="33"/>
      <c r="JR43" s="33"/>
      <c r="JS43" s="33"/>
      <c r="JT43" s="33"/>
      <c r="JU43" s="33"/>
      <c r="JV43" s="33"/>
      <c r="JW43" s="33"/>
      <c r="JX43" s="33"/>
      <c r="JY43" s="33"/>
      <c r="JZ43" s="33"/>
      <c r="KA43" s="33"/>
      <c r="KB43" s="33"/>
      <c r="KC43" s="33"/>
      <c r="KD43" s="33"/>
      <c r="KE43" s="33"/>
      <c r="KF43" s="33"/>
      <c r="KG43" s="33"/>
      <c r="KH43" s="33"/>
      <c r="KI43" s="33"/>
      <c r="KJ43" s="33"/>
      <c r="KK43" s="33"/>
      <c r="KL43" s="33"/>
      <c r="KM43" s="33"/>
      <c r="KN43" s="33"/>
      <c r="KO43" s="33"/>
      <c r="KP43" s="33"/>
      <c r="KQ43" s="33"/>
      <c r="KR43" s="33"/>
      <c r="KS43" s="33"/>
      <c r="KT43" s="33"/>
      <c r="KU43" s="33"/>
      <c r="KV43" s="33"/>
      <c r="KW43" s="33"/>
      <c r="KX43" s="33"/>
      <c r="KY43" s="33"/>
      <c r="KZ43" s="33"/>
      <c r="LA43" s="33"/>
      <c r="LB43" s="33"/>
      <c r="LC43" s="33"/>
      <c r="LD43" s="33"/>
      <c r="LE43" s="33"/>
      <c r="LF43" s="33"/>
      <c r="LG43" s="33"/>
      <c r="LH43" s="33"/>
      <c r="LI43" s="33"/>
      <c r="LJ43" s="33"/>
      <c r="LK43" s="33"/>
      <c r="LL43" s="33"/>
      <c r="LM43" s="33"/>
      <c r="LN43" s="33"/>
      <c r="LO43" s="33"/>
      <c r="LP43" s="33"/>
      <c r="LQ43" s="33"/>
      <c r="LR43" s="33"/>
      <c r="LS43" s="33"/>
      <c r="LT43" s="33"/>
      <c r="LU43" s="33"/>
      <c r="LV43" s="33"/>
      <c r="LW43" s="33"/>
      <c r="LX43" s="33"/>
      <c r="LY43" s="33"/>
      <c r="LZ43" s="33"/>
      <c r="MA43" s="33"/>
      <c r="MB43" s="33"/>
      <c r="MC43" s="33"/>
      <c r="MD43" s="33"/>
      <c r="ME43" s="33"/>
      <c r="MF43" s="33"/>
      <c r="MG43" s="33"/>
      <c r="MH43" s="33"/>
      <c r="MI43" s="33"/>
      <c r="MJ43" s="33"/>
      <c r="MK43" s="33"/>
      <c r="ML43" s="33"/>
      <c r="MM43" s="33"/>
      <c r="MN43" s="33"/>
      <c r="MO43" s="33"/>
      <c r="MP43" s="33"/>
      <c r="MQ43" s="33"/>
      <c r="MR43" s="33"/>
      <c r="MS43" s="33"/>
      <c r="MT43" s="33"/>
      <c r="MU43" s="33"/>
      <c r="MV43" s="33"/>
      <c r="MW43" s="33"/>
      <c r="MX43" s="33"/>
      <c r="MY43" s="33"/>
      <c r="MZ43" s="33"/>
      <c r="NA43" s="33"/>
      <c r="NB43" s="33"/>
      <c r="NC43" s="33"/>
      <c r="ND43" s="33"/>
      <c r="NE43" s="33"/>
      <c r="NF43" s="33"/>
      <c r="NG43" s="33"/>
      <c r="NH43" s="33"/>
      <c r="NI43" s="33"/>
      <c r="NJ43" s="33"/>
      <c r="NK43" s="33"/>
      <c r="NL43" s="33"/>
      <c r="NM43" s="33"/>
      <c r="NN43" s="33"/>
      <c r="NO43" s="33"/>
      <c r="NP43" s="33"/>
      <c r="NQ43" s="33"/>
      <c r="NR43" s="33"/>
      <c r="NS43" s="33"/>
      <c r="NT43" s="33"/>
      <c r="NU43" s="33"/>
      <c r="NV43" s="33"/>
      <c r="NW43" s="33"/>
      <c r="NX43" s="33"/>
      <c r="NY43" s="33"/>
      <c r="NZ43" s="33"/>
      <c r="OA43" s="33"/>
      <c r="OB43" s="33"/>
      <c r="OC43" s="33"/>
      <c r="OD43" s="33"/>
      <c r="OE43" s="33"/>
      <c r="OF43" s="33"/>
      <c r="OG43" s="33"/>
      <c r="OH43" s="33"/>
      <c r="OI43" s="33"/>
      <c r="OJ43" s="33"/>
      <c r="OK43" s="33"/>
      <c r="OL43" s="33"/>
      <c r="OM43" s="33"/>
      <c r="ON43" s="33"/>
      <c r="OO43" s="33"/>
      <c r="OP43" s="33"/>
      <c r="OQ43" s="33"/>
      <c r="OR43" s="33"/>
      <c r="OS43" s="33"/>
      <c r="OT43" s="33"/>
      <c r="OU43" s="33"/>
      <c r="OV43" s="33"/>
      <c r="OW43" s="33"/>
      <c r="OX43" s="33"/>
      <c r="OY43" s="33"/>
      <c r="OZ43" s="33"/>
      <c r="PA43" s="33"/>
      <c r="PB43" s="33"/>
      <c r="PC43" s="33"/>
      <c r="PD43" s="33"/>
      <c r="PE43" s="33"/>
      <c r="PF43" s="33"/>
      <c r="PG43" s="33"/>
      <c r="PH43" s="33"/>
      <c r="PI43" s="33"/>
      <c r="PJ43" s="33"/>
      <c r="PK43" s="33"/>
      <c r="PL43" s="33"/>
      <c r="PM43" s="33"/>
      <c r="PN43" s="33"/>
      <c r="PO43" s="33"/>
      <c r="PP43" s="33"/>
      <c r="PQ43" s="33"/>
      <c r="PR43" s="33"/>
      <c r="PS43" s="33"/>
      <c r="PT43" s="33"/>
      <c r="PU43" s="33"/>
      <c r="PV43" s="33"/>
      <c r="PW43" s="33"/>
      <c r="PX43" s="33"/>
      <c r="PY43" s="33"/>
      <c r="PZ43" s="33"/>
      <c r="QA43" s="33"/>
      <c r="QB43" s="33"/>
      <c r="QC43" s="33"/>
      <c r="QD43" s="33"/>
      <c r="QE43" s="33"/>
      <c r="QF43" s="33"/>
      <c r="QG43" s="33"/>
      <c r="QH43" s="33"/>
      <c r="QI43" s="33"/>
      <c r="QJ43" s="33"/>
      <c r="QK43" s="33"/>
      <c r="QL43" s="33"/>
      <c r="QM43" s="33"/>
      <c r="QN43" s="33"/>
      <c r="QO43" s="33"/>
      <c r="QP43" s="33"/>
      <c r="QQ43" s="33"/>
      <c r="QR43" s="33"/>
      <c r="QS43" s="33"/>
      <c r="QT43" s="33"/>
      <c r="QU43" s="33"/>
      <c r="QV43" s="33"/>
      <c r="QW43" s="33"/>
      <c r="QX43" s="33"/>
      <c r="QY43" s="33"/>
      <c r="QZ43" s="33"/>
      <c r="RA43" s="33"/>
      <c r="RB43" s="33"/>
      <c r="RC43" s="33"/>
      <c r="RD43" s="33"/>
      <c r="RE43" s="33"/>
      <c r="RF43" s="33"/>
      <c r="RG43" s="33"/>
      <c r="RH43" s="33"/>
      <c r="RI43" s="33"/>
      <c r="RJ43" s="33"/>
      <c r="RK43" s="33"/>
      <c r="RL43" s="33"/>
      <c r="RM43" s="33"/>
      <c r="RN43" s="33"/>
      <c r="RO43" s="33"/>
      <c r="RP43" s="33"/>
      <c r="RQ43" s="33"/>
      <c r="RR43" s="33"/>
      <c r="RS43" s="33"/>
      <c r="RT43" s="33"/>
      <c r="RU43" s="33"/>
      <c r="RV43" s="33"/>
      <c r="RW43" s="33"/>
      <c r="RX43" s="33"/>
      <c r="RY43" s="33"/>
      <c r="RZ43" s="33"/>
      <c r="SA43" s="33"/>
      <c r="SB43" s="33"/>
      <c r="SC43" s="33"/>
      <c r="SD43" s="33"/>
      <c r="SE43" s="33"/>
      <c r="SF43" s="33"/>
      <c r="SG43" s="33"/>
      <c r="SH43" s="33"/>
      <c r="SI43" s="33"/>
      <c r="SJ43" s="33"/>
      <c r="SK43" s="33"/>
      <c r="SL43" s="33"/>
      <c r="SM43" s="33"/>
      <c r="SN43" s="33"/>
      <c r="SO43" s="33"/>
      <c r="SP43" s="33"/>
      <c r="SQ43" s="33"/>
      <c r="SR43" s="33"/>
      <c r="SS43" s="33"/>
      <c r="ST43" s="33"/>
      <c r="SU43" s="33"/>
      <c r="SV43" s="33"/>
      <c r="SW43" s="33"/>
      <c r="SX43" s="33"/>
      <c r="SY43" s="33"/>
      <c r="SZ43" s="33"/>
      <c r="TA43" s="33"/>
      <c r="TB43" s="33"/>
      <c r="TC43" s="33"/>
      <c r="TD43" s="33"/>
      <c r="TE43" s="33"/>
      <c r="TF43" s="33"/>
      <c r="TG43" s="33"/>
      <c r="TH43" s="33"/>
      <c r="TI43" s="33"/>
      <c r="TJ43" s="33"/>
      <c r="TK43" s="33"/>
      <c r="TL43" s="33"/>
      <c r="TM43" s="33"/>
      <c r="TN43" s="33"/>
      <c r="TO43" s="33"/>
      <c r="TP43" s="33"/>
      <c r="TQ43" s="33"/>
      <c r="TR43" s="33"/>
      <c r="TS43" s="33"/>
      <c r="TT43" s="33"/>
      <c r="TU43" s="33"/>
      <c r="TV43" s="33"/>
      <c r="TW43" s="33"/>
      <c r="TX43" s="33"/>
      <c r="TY43" s="33"/>
      <c r="TZ43" s="33"/>
      <c r="UA43" s="33"/>
      <c r="UB43" s="33"/>
      <c r="UC43" s="33"/>
      <c r="UD43" s="33"/>
      <c r="UE43" s="33"/>
      <c r="UF43" s="33"/>
      <c r="UG43" s="33"/>
      <c r="UH43" s="33"/>
      <c r="UI43" s="33"/>
      <c r="UJ43" s="33"/>
      <c r="UK43" s="33"/>
      <c r="UL43" s="33"/>
      <c r="UM43" s="33"/>
      <c r="UN43" s="33"/>
      <c r="UO43" s="33"/>
      <c r="UP43" s="33"/>
      <c r="UQ43" s="33"/>
      <c r="UR43" s="33"/>
      <c r="US43" s="33"/>
      <c r="UT43" s="33"/>
      <c r="UU43" s="33"/>
      <c r="UV43" s="33"/>
      <c r="UW43" s="33"/>
      <c r="UX43" s="33"/>
      <c r="UY43" s="33"/>
      <c r="UZ43" s="33"/>
      <c r="VA43" s="33"/>
      <c r="VB43" s="33"/>
      <c r="VC43" s="33"/>
      <c r="VD43" s="33"/>
      <c r="VE43" s="33"/>
      <c r="VF43" s="33"/>
      <c r="VG43" s="33"/>
      <c r="VH43" s="33"/>
      <c r="VI43" s="33"/>
      <c r="VJ43" s="33"/>
      <c r="VK43" s="33"/>
      <c r="VL43" s="33"/>
      <c r="VM43" s="33"/>
      <c r="VN43" s="33"/>
      <c r="VO43" s="33"/>
      <c r="VP43" s="33"/>
      <c r="VQ43" s="33"/>
      <c r="VR43" s="33"/>
      <c r="VS43" s="33"/>
      <c r="VT43" s="33"/>
      <c r="VU43" s="33"/>
      <c r="VV43" s="33"/>
      <c r="VW43" s="33"/>
      <c r="VX43" s="33"/>
      <c r="VY43" s="33"/>
      <c r="VZ43" s="33"/>
      <c r="WA43" s="33"/>
      <c r="WB43" s="33"/>
      <c r="WC43" s="33"/>
      <c r="WD43" s="33"/>
      <c r="WE43" s="33"/>
      <c r="WF43" s="33"/>
      <c r="WG43" s="33"/>
      <c r="WH43" s="33"/>
      <c r="WI43" s="33"/>
      <c r="WJ43" s="33"/>
      <c r="WK43" s="33"/>
      <c r="WL43" s="33"/>
      <c r="WM43" s="33"/>
      <c r="WN43" s="33"/>
      <c r="WO43" s="33"/>
      <c r="WP43" s="33"/>
      <c r="WQ43" s="33"/>
      <c r="WR43" s="33"/>
      <c r="WS43" s="33"/>
      <c r="WT43" s="33"/>
      <c r="WU43" s="33"/>
      <c r="WV43" s="33"/>
      <c r="WW43" s="33"/>
      <c r="WX43" s="33"/>
      <c r="WY43" s="33"/>
      <c r="WZ43" s="33"/>
      <c r="XA43" s="33"/>
      <c r="XB43" s="33"/>
      <c r="XC43" s="33"/>
      <c r="XD43" s="33"/>
      <c r="XE43" s="33"/>
      <c r="XF43" s="33"/>
      <c r="XG43" s="33"/>
      <c r="XH43" s="33"/>
      <c r="XI43" s="33"/>
      <c r="XJ43" s="33"/>
      <c r="XK43" s="33"/>
      <c r="XL43" s="33"/>
      <c r="XM43" s="33"/>
      <c r="XN43" s="33"/>
      <c r="XO43" s="33"/>
      <c r="XP43" s="33"/>
      <c r="XQ43" s="33"/>
      <c r="XR43" s="33"/>
      <c r="XS43" s="33"/>
      <c r="XT43" s="33"/>
      <c r="XU43" s="33"/>
      <c r="XV43" s="33"/>
      <c r="XW43" s="33"/>
      <c r="XX43" s="33"/>
      <c r="XY43" s="33"/>
      <c r="XZ43" s="33"/>
      <c r="YA43" s="33"/>
      <c r="YB43" s="33"/>
      <c r="YC43" s="33"/>
      <c r="YD43" s="33"/>
      <c r="YE43" s="33"/>
      <c r="YF43" s="33"/>
      <c r="YG43" s="33"/>
      <c r="YH43" s="33"/>
      <c r="YI43" s="33"/>
      <c r="YJ43" s="33"/>
      <c r="YK43" s="33"/>
      <c r="YL43" s="33"/>
      <c r="YM43" s="33"/>
      <c r="YN43" s="33"/>
      <c r="YO43" s="33"/>
      <c r="YP43" s="33"/>
      <c r="YQ43" s="33"/>
      <c r="YR43" s="33"/>
      <c r="YS43" s="33"/>
      <c r="YT43" s="33"/>
      <c r="YU43" s="33"/>
      <c r="YV43" s="33"/>
      <c r="YW43" s="33"/>
      <c r="YX43" s="33"/>
      <c r="YY43" s="33"/>
      <c r="YZ43" s="33"/>
      <c r="ZA43" s="33"/>
      <c r="ZB43" s="33"/>
      <c r="ZC43" s="33"/>
      <c r="ZD43" s="33"/>
      <c r="ZE43" s="33"/>
      <c r="ZF43" s="33"/>
      <c r="ZG43" s="33"/>
      <c r="ZH43" s="33"/>
      <c r="ZI43" s="33"/>
      <c r="ZJ43" s="33"/>
      <c r="ZK43" s="33"/>
      <c r="ZL43" s="33"/>
      <c r="ZM43" s="33"/>
      <c r="ZN43" s="33"/>
      <c r="ZO43" s="33"/>
      <c r="ZP43" s="33"/>
      <c r="ZQ43" s="33"/>
      <c r="ZR43" s="33"/>
      <c r="ZS43" s="33"/>
      <c r="ZT43" s="33"/>
      <c r="ZU43" s="33"/>
      <c r="ZV43" s="33"/>
      <c r="ZW43" s="33"/>
      <c r="ZX43" s="33"/>
      <c r="ZY43" s="33"/>
      <c r="ZZ43" s="33"/>
      <c r="AAA43" s="33"/>
      <c r="AAB43" s="33"/>
      <c r="AAC43" s="33"/>
      <c r="AAD43" s="33"/>
      <c r="AAE43" s="33"/>
      <c r="AAF43" s="33"/>
      <c r="AAG43" s="33"/>
      <c r="AAH43" s="33"/>
      <c r="AAI43" s="33"/>
      <c r="AAJ43" s="33"/>
      <c r="AAK43" s="33"/>
      <c r="AAL43" s="33"/>
      <c r="AAM43" s="33"/>
      <c r="AAN43" s="33"/>
      <c r="AAO43" s="33"/>
      <c r="AAP43" s="33"/>
      <c r="AAQ43" s="33"/>
      <c r="AAR43" s="33"/>
      <c r="AAS43" s="33"/>
      <c r="AAT43" s="33"/>
      <c r="AAU43" s="33"/>
      <c r="AAV43" s="33"/>
      <c r="AAW43" s="33"/>
      <c r="AAX43" s="33"/>
      <c r="AAY43" s="33"/>
      <c r="AAZ43" s="33"/>
      <c r="ABA43" s="33"/>
      <c r="ABB43" s="33"/>
      <c r="ABC43" s="33"/>
      <c r="ABD43" s="33"/>
      <c r="ABE43" s="33"/>
      <c r="ABF43" s="33"/>
      <c r="ABG43" s="33"/>
      <c r="ABH43" s="33"/>
      <c r="ABI43" s="33"/>
      <c r="ABJ43" s="33"/>
      <c r="ABK43" s="33"/>
      <c r="ABL43" s="33"/>
      <c r="ABM43" s="33"/>
      <c r="ABN43" s="33"/>
      <c r="ABO43" s="33"/>
      <c r="ABP43" s="33"/>
      <c r="ABQ43" s="33"/>
      <c r="ABR43" s="33"/>
      <c r="ABS43" s="33"/>
      <c r="ABT43" s="33"/>
      <c r="ABU43" s="33"/>
      <c r="ABV43" s="33"/>
      <c r="ABW43" s="33"/>
      <c r="ABX43" s="33"/>
      <c r="ABY43" s="33"/>
      <c r="ABZ43" s="33"/>
      <c r="ACA43" s="33"/>
      <c r="ACB43" s="33"/>
      <c r="ACC43" s="33"/>
      <c r="ACD43" s="33"/>
      <c r="ACE43" s="33"/>
      <c r="ACF43" s="33"/>
      <c r="ACG43" s="33"/>
      <c r="ACH43" s="33"/>
      <c r="ACI43" s="33"/>
      <c r="ACJ43" s="33"/>
      <c r="ACK43" s="33"/>
      <c r="ACL43" s="33"/>
      <c r="ACM43" s="33"/>
      <c r="ACN43" s="33"/>
      <c r="ACO43" s="33"/>
      <c r="ACP43" s="33"/>
      <c r="ACQ43" s="33"/>
      <c r="ACR43" s="33"/>
      <c r="ACS43" s="33"/>
      <c r="ACT43" s="33"/>
      <c r="ACU43" s="33"/>
      <c r="ACV43" s="33"/>
      <c r="ACW43" s="33"/>
      <c r="ACX43" s="33"/>
      <c r="ACY43" s="33"/>
      <c r="ACZ43" s="33"/>
      <c r="ADA43" s="33"/>
      <c r="ADB43" s="33"/>
      <c r="ADC43" s="33"/>
      <c r="ADD43" s="33"/>
      <c r="ADE43" s="33"/>
      <c r="ADF43" s="33"/>
      <c r="ADG43" s="33"/>
      <c r="ADH43" s="33"/>
      <c r="ADI43" s="33"/>
      <c r="ADJ43" s="33"/>
      <c r="ADK43" s="33"/>
      <c r="ADL43" s="33"/>
      <c r="ADM43" s="33"/>
      <c r="ADN43" s="33"/>
      <c r="ADO43" s="33"/>
      <c r="ADP43" s="33"/>
      <c r="ADQ43" s="33"/>
      <c r="ADR43" s="33"/>
      <c r="ADS43" s="33"/>
      <c r="ADT43" s="33"/>
      <c r="ADU43" s="33"/>
      <c r="ADV43" s="33"/>
      <c r="ADW43" s="33"/>
      <c r="ADX43" s="33"/>
      <c r="ADY43" s="33"/>
      <c r="ADZ43" s="33"/>
      <c r="AEA43" s="33"/>
      <c r="AEB43" s="33"/>
      <c r="AEC43" s="33"/>
      <c r="AED43" s="33"/>
      <c r="AEE43" s="33"/>
      <c r="AEF43" s="33"/>
      <c r="AEG43" s="33"/>
      <c r="AEH43" s="33"/>
      <c r="AEI43" s="33"/>
      <c r="AEJ43" s="33"/>
      <c r="AEK43" s="33"/>
      <c r="AEL43" s="33"/>
      <c r="AEM43" s="33"/>
      <c r="AEN43" s="33"/>
      <c r="AEO43" s="33"/>
      <c r="AEP43" s="33"/>
      <c r="AEQ43" s="33"/>
      <c r="AER43" s="33"/>
      <c r="AES43" s="33"/>
      <c r="AET43" s="33"/>
      <c r="AEU43" s="33"/>
      <c r="AEV43" s="33"/>
      <c r="AEW43" s="33"/>
      <c r="AEX43" s="33"/>
      <c r="AEY43" s="33"/>
      <c r="AEZ43" s="33"/>
      <c r="AFA43" s="33"/>
      <c r="AFB43" s="33"/>
      <c r="AFC43" s="33"/>
      <c r="AFD43" s="33"/>
      <c r="AFE43" s="33"/>
      <c r="AFF43" s="33"/>
      <c r="AFG43" s="33"/>
      <c r="AFH43" s="33"/>
      <c r="AFI43" s="33"/>
      <c r="AFJ43" s="33"/>
      <c r="AFK43" s="33"/>
      <c r="AFL43" s="33"/>
      <c r="AFM43" s="33"/>
      <c r="AFN43" s="33"/>
      <c r="AFO43" s="33"/>
      <c r="AFP43" s="33"/>
      <c r="AFQ43" s="33"/>
      <c r="AFR43" s="33"/>
      <c r="AFS43" s="33"/>
      <c r="AFT43" s="33"/>
      <c r="AFU43" s="33"/>
      <c r="AFV43" s="33"/>
      <c r="AFW43" s="33"/>
      <c r="AFX43" s="33"/>
      <c r="AFY43" s="33"/>
      <c r="AFZ43" s="33"/>
      <c r="AGA43" s="33"/>
      <c r="AGB43" s="33"/>
      <c r="AGC43" s="33"/>
      <c r="AGD43" s="33"/>
      <c r="AGE43" s="33"/>
      <c r="AGF43" s="33"/>
      <c r="AGG43" s="33"/>
      <c r="AGH43" s="33"/>
      <c r="AGI43" s="33"/>
      <c r="AGJ43" s="33"/>
      <c r="AGK43" s="33"/>
      <c r="AGL43" s="33"/>
      <c r="AGM43" s="33"/>
      <c r="AGN43" s="33"/>
      <c r="AGO43" s="33"/>
      <c r="AGP43" s="33"/>
      <c r="AGQ43" s="33"/>
      <c r="AGR43" s="33"/>
      <c r="AGS43" s="33"/>
      <c r="AGT43" s="33"/>
      <c r="AGU43" s="33"/>
      <c r="AGV43" s="33"/>
      <c r="AGW43" s="33"/>
      <c r="AGX43" s="33"/>
      <c r="AGY43" s="33"/>
      <c r="AGZ43" s="33"/>
      <c r="AHA43" s="33"/>
      <c r="AHB43" s="33"/>
      <c r="AHC43" s="33"/>
      <c r="AHD43" s="33"/>
      <c r="AHE43" s="33"/>
      <c r="AHF43" s="33"/>
      <c r="AHG43" s="33"/>
      <c r="AHH43" s="33"/>
      <c r="AHI43" s="33"/>
      <c r="AHJ43" s="33"/>
      <c r="AHK43" s="33"/>
      <c r="AHL43" s="33"/>
      <c r="AHM43" s="33"/>
      <c r="AHN43" s="33"/>
      <c r="AHO43" s="33"/>
      <c r="AHP43" s="33"/>
      <c r="AHQ43" s="33"/>
      <c r="AHR43" s="33"/>
      <c r="AHS43" s="33"/>
      <c r="AHT43" s="33"/>
      <c r="AHU43" s="33"/>
      <c r="AHV43" s="33"/>
      <c r="AHW43" s="33"/>
      <c r="AHX43" s="33"/>
      <c r="AHY43" s="33"/>
      <c r="AHZ43" s="33"/>
      <c r="AIA43" s="33"/>
      <c r="AIB43" s="33"/>
      <c r="AIC43" s="33"/>
      <c r="AID43" s="33"/>
      <c r="AIE43" s="33"/>
      <c r="AIF43" s="33"/>
      <c r="AIG43" s="33"/>
      <c r="AIH43" s="33"/>
      <c r="AII43" s="33"/>
      <c r="AIJ43" s="33"/>
      <c r="AIK43" s="33"/>
      <c r="AIL43" s="33"/>
      <c r="AIM43" s="33"/>
      <c r="AIN43" s="33"/>
      <c r="AIO43" s="33"/>
      <c r="AIP43" s="33"/>
      <c r="AIQ43" s="33"/>
      <c r="AIR43" s="33"/>
      <c r="AIS43" s="33"/>
      <c r="AIT43" s="33"/>
      <c r="AIU43" s="33"/>
      <c r="AIV43" s="33"/>
      <c r="AIW43" s="33"/>
      <c r="AIX43" s="33"/>
      <c r="AIY43" s="33"/>
      <c r="AIZ43" s="33"/>
      <c r="AJA43" s="33"/>
      <c r="AJB43" s="33"/>
      <c r="AJC43" s="33"/>
      <c r="AJD43" s="33"/>
      <c r="AJE43" s="33"/>
      <c r="AJF43" s="33"/>
      <c r="AJG43" s="33"/>
      <c r="AJH43" s="33"/>
      <c r="AJI43" s="33"/>
      <c r="AJJ43" s="33"/>
      <c r="AJK43" s="33"/>
      <c r="AJL43" s="33"/>
      <c r="AJM43" s="33"/>
      <c r="AJN43" s="33"/>
      <c r="AJO43" s="33"/>
      <c r="AJP43" s="33"/>
      <c r="AJQ43" s="33"/>
      <c r="AJR43" s="33"/>
      <c r="AJS43" s="33"/>
      <c r="AJT43" s="33"/>
      <c r="AJU43" s="33"/>
      <c r="AJV43" s="33"/>
      <c r="AJW43" s="33"/>
      <c r="AJX43" s="33"/>
      <c r="AJY43" s="33"/>
      <c r="AJZ43" s="33"/>
      <c r="AKA43" s="33"/>
      <c r="AKB43" s="33"/>
      <c r="AKC43" s="33"/>
      <c r="AKD43" s="33"/>
      <c r="AKE43" s="33"/>
      <c r="AKF43" s="33"/>
      <c r="AKG43" s="33"/>
      <c r="AKH43" s="33"/>
      <c r="AKI43" s="33"/>
      <c r="AKJ43" s="33"/>
      <c r="AKK43" s="33"/>
      <c r="AKL43" s="33"/>
      <c r="AKM43" s="33"/>
      <c r="AKN43" s="33"/>
      <c r="AKO43" s="33"/>
      <c r="AKP43" s="33"/>
      <c r="AKQ43" s="33"/>
      <c r="AKR43" s="33"/>
      <c r="AKS43" s="33"/>
      <c r="AKT43" s="33"/>
      <c r="AKU43" s="33"/>
      <c r="AKV43" s="33"/>
      <c r="AKW43" s="33"/>
      <c r="AKX43" s="33"/>
      <c r="AKY43" s="33"/>
      <c r="AKZ43" s="33"/>
      <c r="ALA43" s="33"/>
      <c r="ALB43" s="33"/>
      <c r="ALC43" s="33"/>
      <c r="ALD43" s="33"/>
      <c r="ALE43" s="33"/>
      <c r="ALF43" s="33"/>
      <c r="ALG43" s="33"/>
      <c r="ALH43" s="33"/>
      <c r="ALI43" s="33"/>
      <c r="ALJ43" s="33"/>
      <c r="ALK43" s="33"/>
      <c r="ALL43" s="33"/>
      <c r="ALM43" s="33"/>
      <c r="ALN43" s="33"/>
      <c r="ALO43" s="33"/>
      <c r="ALP43" s="33"/>
      <c r="ALQ43" s="33"/>
      <c r="ALR43" s="33"/>
      <c r="ALS43" s="33"/>
      <c r="ALT43" s="33"/>
      <c r="ALU43" s="33"/>
      <c r="ALV43" s="4"/>
      <c r="ALW43" s="4"/>
    </row>
    <row r="44" spans="1:1011" ht="13.9" customHeight="1">
      <c r="A44" s="52" t="s">
        <v>54</v>
      </c>
      <c r="B44" s="52"/>
      <c r="C44" s="52"/>
      <c r="D44" s="52"/>
      <c r="E44" s="9" t="s">
        <v>55</v>
      </c>
      <c r="F44" s="29">
        <v>2.9</v>
      </c>
      <c r="G44" s="30">
        <v>2</v>
      </c>
      <c r="H44" s="29">
        <f t="shared" si="1"/>
        <v>5.8</v>
      </c>
      <c r="J44" s="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  <c r="IX44" s="33"/>
      <c r="IY44" s="33"/>
      <c r="IZ44" s="33"/>
      <c r="JA44" s="33"/>
      <c r="JB44" s="33"/>
      <c r="JC44" s="33"/>
      <c r="JD44" s="33"/>
      <c r="JE44" s="33"/>
      <c r="JF44" s="33"/>
      <c r="JG44" s="33"/>
      <c r="JH44" s="33"/>
      <c r="JI44" s="33"/>
      <c r="JJ44" s="33"/>
      <c r="JK44" s="33"/>
      <c r="JL44" s="33"/>
      <c r="JM44" s="33"/>
      <c r="JN44" s="33"/>
      <c r="JO44" s="33"/>
      <c r="JP44" s="33"/>
      <c r="JQ44" s="33"/>
      <c r="JR44" s="33"/>
      <c r="JS44" s="33"/>
      <c r="JT44" s="33"/>
      <c r="JU44" s="33"/>
      <c r="JV44" s="33"/>
      <c r="JW44" s="33"/>
      <c r="JX44" s="33"/>
      <c r="JY44" s="33"/>
      <c r="JZ44" s="33"/>
      <c r="KA44" s="33"/>
      <c r="KB44" s="33"/>
      <c r="KC44" s="33"/>
      <c r="KD44" s="33"/>
      <c r="KE44" s="33"/>
      <c r="KF44" s="33"/>
      <c r="KG44" s="33"/>
      <c r="KH44" s="33"/>
      <c r="KI44" s="33"/>
      <c r="KJ44" s="33"/>
      <c r="KK44" s="33"/>
      <c r="KL44" s="33"/>
      <c r="KM44" s="33"/>
      <c r="KN44" s="33"/>
      <c r="KO44" s="33"/>
      <c r="KP44" s="33"/>
      <c r="KQ44" s="33"/>
      <c r="KR44" s="33"/>
      <c r="KS44" s="33"/>
      <c r="KT44" s="33"/>
      <c r="KU44" s="33"/>
      <c r="KV44" s="33"/>
      <c r="KW44" s="33"/>
      <c r="KX44" s="33"/>
      <c r="KY44" s="33"/>
      <c r="KZ44" s="33"/>
      <c r="LA44" s="33"/>
      <c r="LB44" s="33"/>
      <c r="LC44" s="33"/>
      <c r="LD44" s="33"/>
      <c r="LE44" s="33"/>
      <c r="LF44" s="33"/>
      <c r="LG44" s="33"/>
      <c r="LH44" s="33"/>
      <c r="LI44" s="33"/>
      <c r="LJ44" s="33"/>
      <c r="LK44" s="33"/>
      <c r="LL44" s="33"/>
      <c r="LM44" s="33"/>
      <c r="LN44" s="33"/>
      <c r="LO44" s="33"/>
      <c r="LP44" s="33"/>
      <c r="LQ44" s="33"/>
      <c r="LR44" s="33"/>
      <c r="LS44" s="33"/>
      <c r="LT44" s="33"/>
      <c r="LU44" s="33"/>
      <c r="LV44" s="33"/>
      <c r="LW44" s="33"/>
      <c r="LX44" s="33"/>
      <c r="LY44" s="33"/>
      <c r="LZ44" s="33"/>
      <c r="MA44" s="33"/>
      <c r="MB44" s="33"/>
      <c r="MC44" s="33"/>
      <c r="MD44" s="33"/>
      <c r="ME44" s="33"/>
      <c r="MF44" s="33"/>
      <c r="MG44" s="33"/>
      <c r="MH44" s="33"/>
      <c r="MI44" s="33"/>
      <c r="MJ44" s="33"/>
      <c r="MK44" s="33"/>
      <c r="ML44" s="33"/>
      <c r="MM44" s="33"/>
      <c r="MN44" s="33"/>
      <c r="MO44" s="33"/>
      <c r="MP44" s="33"/>
      <c r="MQ44" s="33"/>
      <c r="MR44" s="33"/>
      <c r="MS44" s="33"/>
      <c r="MT44" s="33"/>
      <c r="MU44" s="33"/>
      <c r="MV44" s="33"/>
      <c r="MW44" s="33"/>
      <c r="MX44" s="33"/>
      <c r="MY44" s="33"/>
      <c r="MZ44" s="33"/>
      <c r="NA44" s="33"/>
      <c r="NB44" s="33"/>
      <c r="NC44" s="33"/>
      <c r="ND44" s="33"/>
      <c r="NE44" s="33"/>
      <c r="NF44" s="33"/>
      <c r="NG44" s="33"/>
      <c r="NH44" s="33"/>
      <c r="NI44" s="33"/>
      <c r="NJ44" s="33"/>
      <c r="NK44" s="33"/>
      <c r="NL44" s="33"/>
      <c r="NM44" s="33"/>
      <c r="NN44" s="33"/>
      <c r="NO44" s="33"/>
      <c r="NP44" s="33"/>
      <c r="NQ44" s="33"/>
      <c r="NR44" s="33"/>
      <c r="NS44" s="33"/>
      <c r="NT44" s="33"/>
      <c r="NU44" s="33"/>
      <c r="NV44" s="33"/>
      <c r="NW44" s="33"/>
      <c r="NX44" s="33"/>
      <c r="NY44" s="33"/>
      <c r="NZ44" s="33"/>
      <c r="OA44" s="33"/>
      <c r="OB44" s="33"/>
      <c r="OC44" s="33"/>
      <c r="OD44" s="33"/>
      <c r="OE44" s="33"/>
      <c r="OF44" s="33"/>
      <c r="OG44" s="33"/>
      <c r="OH44" s="33"/>
      <c r="OI44" s="33"/>
      <c r="OJ44" s="33"/>
      <c r="OK44" s="33"/>
      <c r="OL44" s="33"/>
      <c r="OM44" s="33"/>
      <c r="ON44" s="33"/>
      <c r="OO44" s="33"/>
      <c r="OP44" s="33"/>
      <c r="OQ44" s="33"/>
      <c r="OR44" s="33"/>
      <c r="OS44" s="33"/>
      <c r="OT44" s="33"/>
      <c r="OU44" s="33"/>
      <c r="OV44" s="33"/>
      <c r="OW44" s="33"/>
      <c r="OX44" s="33"/>
      <c r="OY44" s="33"/>
      <c r="OZ44" s="33"/>
      <c r="PA44" s="33"/>
      <c r="PB44" s="33"/>
      <c r="PC44" s="33"/>
      <c r="PD44" s="33"/>
      <c r="PE44" s="33"/>
      <c r="PF44" s="33"/>
      <c r="PG44" s="33"/>
      <c r="PH44" s="33"/>
      <c r="PI44" s="33"/>
      <c r="PJ44" s="33"/>
      <c r="PK44" s="33"/>
      <c r="PL44" s="33"/>
      <c r="PM44" s="33"/>
      <c r="PN44" s="33"/>
      <c r="PO44" s="33"/>
      <c r="PP44" s="33"/>
      <c r="PQ44" s="33"/>
      <c r="PR44" s="33"/>
      <c r="PS44" s="33"/>
      <c r="PT44" s="33"/>
      <c r="PU44" s="33"/>
      <c r="PV44" s="33"/>
      <c r="PW44" s="33"/>
      <c r="PX44" s="33"/>
      <c r="PY44" s="33"/>
      <c r="PZ44" s="33"/>
      <c r="QA44" s="33"/>
      <c r="QB44" s="33"/>
      <c r="QC44" s="33"/>
      <c r="QD44" s="33"/>
      <c r="QE44" s="33"/>
      <c r="QF44" s="33"/>
      <c r="QG44" s="33"/>
      <c r="QH44" s="33"/>
      <c r="QI44" s="33"/>
      <c r="QJ44" s="33"/>
      <c r="QK44" s="33"/>
      <c r="QL44" s="33"/>
      <c r="QM44" s="33"/>
      <c r="QN44" s="33"/>
      <c r="QO44" s="33"/>
      <c r="QP44" s="33"/>
      <c r="QQ44" s="33"/>
      <c r="QR44" s="33"/>
      <c r="QS44" s="33"/>
      <c r="QT44" s="33"/>
      <c r="QU44" s="33"/>
      <c r="QV44" s="33"/>
      <c r="QW44" s="33"/>
      <c r="QX44" s="33"/>
      <c r="QY44" s="33"/>
      <c r="QZ44" s="33"/>
      <c r="RA44" s="33"/>
      <c r="RB44" s="33"/>
      <c r="RC44" s="33"/>
      <c r="RD44" s="33"/>
      <c r="RE44" s="33"/>
      <c r="RF44" s="33"/>
      <c r="RG44" s="33"/>
      <c r="RH44" s="33"/>
      <c r="RI44" s="33"/>
      <c r="RJ44" s="33"/>
      <c r="RK44" s="33"/>
      <c r="RL44" s="33"/>
      <c r="RM44" s="33"/>
      <c r="RN44" s="33"/>
      <c r="RO44" s="33"/>
      <c r="RP44" s="33"/>
      <c r="RQ44" s="33"/>
      <c r="RR44" s="33"/>
      <c r="RS44" s="33"/>
      <c r="RT44" s="33"/>
      <c r="RU44" s="33"/>
      <c r="RV44" s="33"/>
      <c r="RW44" s="33"/>
      <c r="RX44" s="33"/>
      <c r="RY44" s="33"/>
      <c r="RZ44" s="33"/>
      <c r="SA44" s="33"/>
      <c r="SB44" s="33"/>
      <c r="SC44" s="33"/>
      <c r="SD44" s="33"/>
      <c r="SE44" s="33"/>
      <c r="SF44" s="33"/>
      <c r="SG44" s="33"/>
      <c r="SH44" s="33"/>
      <c r="SI44" s="33"/>
      <c r="SJ44" s="33"/>
      <c r="SK44" s="33"/>
      <c r="SL44" s="33"/>
      <c r="SM44" s="33"/>
      <c r="SN44" s="33"/>
      <c r="SO44" s="33"/>
      <c r="SP44" s="33"/>
      <c r="SQ44" s="33"/>
      <c r="SR44" s="33"/>
      <c r="SS44" s="33"/>
      <c r="ST44" s="33"/>
      <c r="SU44" s="33"/>
      <c r="SV44" s="33"/>
      <c r="SW44" s="33"/>
      <c r="SX44" s="33"/>
      <c r="SY44" s="33"/>
      <c r="SZ44" s="33"/>
      <c r="TA44" s="33"/>
      <c r="TB44" s="33"/>
      <c r="TC44" s="33"/>
      <c r="TD44" s="33"/>
      <c r="TE44" s="33"/>
      <c r="TF44" s="33"/>
      <c r="TG44" s="33"/>
      <c r="TH44" s="33"/>
      <c r="TI44" s="33"/>
      <c r="TJ44" s="33"/>
      <c r="TK44" s="33"/>
      <c r="TL44" s="33"/>
      <c r="TM44" s="33"/>
      <c r="TN44" s="33"/>
      <c r="TO44" s="33"/>
      <c r="TP44" s="33"/>
      <c r="TQ44" s="33"/>
      <c r="TR44" s="33"/>
      <c r="TS44" s="33"/>
      <c r="TT44" s="33"/>
      <c r="TU44" s="33"/>
      <c r="TV44" s="33"/>
      <c r="TW44" s="33"/>
      <c r="TX44" s="33"/>
      <c r="TY44" s="33"/>
      <c r="TZ44" s="33"/>
      <c r="UA44" s="33"/>
      <c r="UB44" s="33"/>
      <c r="UC44" s="33"/>
      <c r="UD44" s="33"/>
      <c r="UE44" s="33"/>
      <c r="UF44" s="33"/>
      <c r="UG44" s="33"/>
      <c r="UH44" s="33"/>
      <c r="UI44" s="33"/>
      <c r="UJ44" s="33"/>
      <c r="UK44" s="33"/>
      <c r="UL44" s="33"/>
      <c r="UM44" s="33"/>
      <c r="UN44" s="33"/>
      <c r="UO44" s="33"/>
      <c r="UP44" s="33"/>
      <c r="UQ44" s="33"/>
      <c r="UR44" s="33"/>
      <c r="US44" s="33"/>
      <c r="UT44" s="33"/>
      <c r="UU44" s="33"/>
      <c r="UV44" s="33"/>
      <c r="UW44" s="33"/>
      <c r="UX44" s="33"/>
      <c r="UY44" s="33"/>
      <c r="UZ44" s="33"/>
      <c r="VA44" s="33"/>
      <c r="VB44" s="33"/>
      <c r="VC44" s="33"/>
      <c r="VD44" s="33"/>
      <c r="VE44" s="33"/>
      <c r="VF44" s="33"/>
      <c r="VG44" s="33"/>
      <c r="VH44" s="33"/>
      <c r="VI44" s="33"/>
      <c r="VJ44" s="33"/>
      <c r="VK44" s="33"/>
      <c r="VL44" s="33"/>
      <c r="VM44" s="33"/>
      <c r="VN44" s="33"/>
      <c r="VO44" s="33"/>
      <c r="VP44" s="33"/>
      <c r="VQ44" s="33"/>
      <c r="VR44" s="33"/>
      <c r="VS44" s="33"/>
      <c r="VT44" s="33"/>
      <c r="VU44" s="33"/>
      <c r="VV44" s="33"/>
      <c r="VW44" s="33"/>
      <c r="VX44" s="33"/>
      <c r="VY44" s="33"/>
      <c r="VZ44" s="33"/>
      <c r="WA44" s="33"/>
      <c r="WB44" s="33"/>
      <c r="WC44" s="33"/>
      <c r="WD44" s="33"/>
      <c r="WE44" s="33"/>
      <c r="WF44" s="33"/>
      <c r="WG44" s="33"/>
      <c r="WH44" s="33"/>
      <c r="WI44" s="33"/>
      <c r="WJ44" s="33"/>
      <c r="WK44" s="33"/>
      <c r="WL44" s="33"/>
      <c r="WM44" s="33"/>
      <c r="WN44" s="33"/>
      <c r="WO44" s="33"/>
      <c r="WP44" s="33"/>
      <c r="WQ44" s="33"/>
      <c r="WR44" s="33"/>
      <c r="WS44" s="33"/>
      <c r="WT44" s="33"/>
      <c r="WU44" s="33"/>
      <c r="WV44" s="33"/>
      <c r="WW44" s="33"/>
      <c r="WX44" s="33"/>
      <c r="WY44" s="33"/>
      <c r="WZ44" s="33"/>
      <c r="XA44" s="33"/>
      <c r="XB44" s="33"/>
      <c r="XC44" s="33"/>
      <c r="XD44" s="33"/>
      <c r="XE44" s="33"/>
      <c r="XF44" s="33"/>
      <c r="XG44" s="33"/>
      <c r="XH44" s="33"/>
      <c r="XI44" s="33"/>
      <c r="XJ44" s="33"/>
      <c r="XK44" s="33"/>
      <c r="XL44" s="33"/>
      <c r="XM44" s="33"/>
      <c r="XN44" s="33"/>
      <c r="XO44" s="33"/>
      <c r="XP44" s="33"/>
      <c r="XQ44" s="33"/>
      <c r="XR44" s="33"/>
      <c r="XS44" s="33"/>
      <c r="XT44" s="33"/>
      <c r="XU44" s="33"/>
      <c r="XV44" s="33"/>
      <c r="XW44" s="33"/>
      <c r="XX44" s="33"/>
      <c r="XY44" s="33"/>
      <c r="XZ44" s="33"/>
      <c r="YA44" s="33"/>
      <c r="YB44" s="33"/>
      <c r="YC44" s="33"/>
      <c r="YD44" s="33"/>
      <c r="YE44" s="33"/>
      <c r="YF44" s="33"/>
      <c r="YG44" s="33"/>
      <c r="YH44" s="33"/>
      <c r="YI44" s="33"/>
      <c r="YJ44" s="33"/>
      <c r="YK44" s="33"/>
      <c r="YL44" s="33"/>
      <c r="YM44" s="33"/>
      <c r="YN44" s="33"/>
      <c r="YO44" s="33"/>
      <c r="YP44" s="33"/>
      <c r="YQ44" s="33"/>
      <c r="YR44" s="33"/>
      <c r="YS44" s="33"/>
      <c r="YT44" s="33"/>
      <c r="YU44" s="33"/>
      <c r="YV44" s="33"/>
      <c r="YW44" s="33"/>
      <c r="YX44" s="33"/>
      <c r="YY44" s="33"/>
      <c r="YZ44" s="33"/>
      <c r="ZA44" s="33"/>
      <c r="ZB44" s="33"/>
      <c r="ZC44" s="33"/>
      <c r="ZD44" s="33"/>
      <c r="ZE44" s="33"/>
      <c r="ZF44" s="33"/>
      <c r="ZG44" s="33"/>
      <c r="ZH44" s="33"/>
      <c r="ZI44" s="33"/>
      <c r="ZJ44" s="33"/>
      <c r="ZK44" s="33"/>
      <c r="ZL44" s="33"/>
      <c r="ZM44" s="33"/>
      <c r="ZN44" s="33"/>
      <c r="ZO44" s="33"/>
      <c r="ZP44" s="33"/>
      <c r="ZQ44" s="33"/>
      <c r="ZR44" s="33"/>
      <c r="ZS44" s="33"/>
      <c r="ZT44" s="33"/>
      <c r="ZU44" s="33"/>
      <c r="ZV44" s="33"/>
      <c r="ZW44" s="33"/>
      <c r="ZX44" s="33"/>
      <c r="ZY44" s="33"/>
      <c r="ZZ44" s="33"/>
      <c r="AAA44" s="33"/>
      <c r="AAB44" s="33"/>
      <c r="AAC44" s="33"/>
      <c r="AAD44" s="33"/>
      <c r="AAE44" s="33"/>
      <c r="AAF44" s="33"/>
      <c r="AAG44" s="33"/>
      <c r="AAH44" s="33"/>
      <c r="AAI44" s="33"/>
      <c r="AAJ44" s="33"/>
      <c r="AAK44" s="33"/>
      <c r="AAL44" s="33"/>
      <c r="AAM44" s="33"/>
      <c r="AAN44" s="33"/>
      <c r="AAO44" s="33"/>
      <c r="AAP44" s="33"/>
      <c r="AAQ44" s="33"/>
      <c r="AAR44" s="33"/>
      <c r="AAS44" s="33"/>
      <c r="AAT44" s="33"/>
      <c r="AAU44" s="33"/>
      <c r="AAV44" s="33"/>
      <c r="AAW44" s="33"/>
      <c r="AAX44" s="33"/>
      <c r="AAY44" s="33"/>
      <c r="AAZ44" s="33"/>
      <c r="ABA44" s="33"/>
      <c r="ABB44" s="33"/>
      <c r="ABC44" s="33"/>
      <c r="ABD44" s="33"/>
      <c r="ABE44" s="33"/>
      <c r="ABF44" s="33"/>
      <c r="ABG44" s="33"/>
      <c r="ABH44" s="33"/>
      <c r="ABI44" s="33"/>
      <c r="ABJ44" s="33"/>
      <c r="ABK44" s="33"/>
      <c r="ABL44" s="33"/>
      <c r="ABM44" s="33"/>
      <c r="ABN44" s="33"/>
      <c r="ABO44" s="33"/>
      <c r="ABP44" s="33"/>
      <c r="ABQ44" s="33"/>
      <c r="ABR44" s="33"/>
      <c r="ABS44" s="33"/>
      <c r="ABT44" s="33"/>
      <c r="ABU44" s="33"/>
      <c r="ABV44" s="33"/>
      <c r="ABW44" s="33"/>
      <c r="ABX44" s="33"/>
      <c r="ABY44" s="33"/>
      <c r="ABZ44" s="33"/>
      <c r="ACA44" s="33"/>
      <c r="ACB44" s="33"/>
      <c r="ACC44" s="33"/>
      <c r="ACD44" s="33"/>
      <c r="ACE44" s="33"/>
      <c r="ACF44" s="33"/>
      <c r="ACG44" s="33"/>
      <c r="ACH44" s="33"/>
      <c r="ACI44" s="33"/>
      <c r="ACJ44" s="33"/>
      <c r="ACK44" s="33"/>
      <c r="ACL44" s="33"/>
      <c r="ACM44" s="33"/>
      <c r="ACN44" s="33"/>
      <c r="ACO44" s="33"/>
      <c r="ACP44" s="33"/>
      <c r="ACQ44" s="33"/>
      <c r="ACR44" s="33"/>
      <c r="ACS44" s="33"/>
      <c r="ACT44" s="33"/>
      <c r="ACU44" s="33"/>
      <c r="ACV44" s="33"/>
      <c r="ACW44" s="33"/>
      <c r="ACX44" s="33"/>
      <c r="ACY44" s="33"/>
      <c r="ACZ44" s="33"/>
      <c r="ADA44" s="33"/>
      <c r="ADB44" s="33"/>
      <c r="ADC44" s="33"/>
      <c r="ADD44" s="33"/>
      <c r="ADE44" s="33"/>
      <c r="ADF44" s="33"/>
      <c r="ADG44" s="33"/>
      <c r="ADH44" s="33"/>
      <c r="ADI44" s="33"/>
      <c r="ADJ44" s="33"/>
      <c r="ADK44" s="33"/>
      <c r="ADL44" s="33"/>
      <c r="ADM44" s="33"/>
      <c r="ADN44" s="33"/>
      <c r="ADO44" s="33"/>
      <c r="ADP44" s="33"/>
      <c r="ADQ44" s="33"/>
      <c r="ADR44" s="33"/>
      <c r="ADS44" s="33"/>
      <c r="ADT44" s="33"/>
      <c r="ADU44" s="33"/>
      <c r="ADV44" s="33"/>
      <c r="ADW44" s="33"/>
      <c r="ADX44" s="33"/>
      <c r="ADY44" s="33"/>
      <c r="ADZ44" s="33"/>
      <c r="AEA44" s="33"/>
      <c r="AEB44" s="33"/>
      <c r="AEC44" s="33"/>
      <c r="AED44" s="33"/>
      <c r="AEE44" s="33"/>
      <c r="AEF44" s="33"/>
      <c r="AEG44" s="33"/>
      <c r="AEH44" s="33"/>
      <c r="AEI44" s="33"/>
      <c r="AEJ44" s="33"/>
      <c r="AEK44" s="33"/>
      <c r="AEL44" s="33"/>
      <c r="AEM44" s="33"/>
      <c r="AEN44" s="33"/>
      <c r="AEO44" s="33"/>
      <c r="AEP44" s="33"/>
      <c r="AEQ44" s="33"/>
      <c r="AER44" s="33"/>
      <c r="AES44" s="33"/>
      <c r="AET44" s="33"/>
      <c r="AEU44" s="33"/>
      <c r="AEV44" s="33"/>
      <c r="AEW44" s="33"/>
      <c r="AEX44" s="33"/>
      <c r="AEY44" s="33"/>
      <c r="AEZ44" s="33"/>
      <c r="AFA44" s="33"/>
      <c r="AFB44" s="33"/>
      <c r="AFC44" s="33"/>
      <c r="AFD44" s="33"/>
      <c r="AFE44" s="33"/>
      <c r="AFF44" s="33"/>
      <c r="AFG44" s="33"/>
      <c r="AFH44" s="33"/>
      <c r="AFI44" s="33"/>
      <c r="AFJ44" s="33"/>
      <c r="AFK44" s="33"/>
      <c r="AFL44" s="33"/>
      <c r="AFM44" s="33"/>
      <c r="AFN44" s="33"/>
      <c r="AFO44" s="33"/>
      <c r="AFP44" s="33"/>
      <c r="AFQ44" s="33"/>
      <c r="AFR44" s="33"/>
      <c r="AFS44" s="33"/>
      <c r="AFT44" s="33"/>
      <c r="AFU44" s="33"/>
      <c r="AFV44" s="33"/>
      <c r="AFW44" s="33"/>
      <c r="AFX44" s="33"/>
      <c r="AFY44" s="33"/>
      <c r="AFZ44" s="33"/>
      <c r="AGA44" s="33"/>
      <c r="AGB44" s="33"/>
      <c r="AGC44" s="33"/>
      <c r="AGD44" s="33"/>
      <c r="AGE44" s="33"/>
      <c r="AGF44" s="33"/>
      <c r="AGG44" s="33"/>
      <c r="AGH44" s="33"/>
      <c r="AGI44" s="33"/>
      <c r="AGJ44" s="33"/>
      <c r="AGK44" s="33"/>
      <c r="AGL44" s="33"/>
      <c r="AGM44" s="33"/>
      <c r="AGN44" s="33"/>
      <c r="AGO44" s="33"/>
      <c r="AGP44" s="33"/>
      <c r="AGQ44" s="33"/>
      <c r="AGR44" s="33"/>
      <c r="AGS44" s="33"/>
      <c r="AGT44" s="33"/>
      <c r="AGU44" s="33"/>
      <c r="AGV44" s="33"/>
      <c r="AGW44" s="33"/>
      <c r="AGX44" s="33"/>
      <c r="AGY44" s="33"/>
      <c r="AGZ44" s="33"/>
      <c r="AHA44" s="33"/>
      <c r="AHB44" s="33"/>
      <c r="AHC44" s="33"/>
      <c r="AHD44" s="33"/>
      <c r="AHE44" s="33"/>
      <c r="AHF44" s="33"/>
      <c r="AHG44" s="33"/>
      <c r="AHH44" s="33"/>
      <c r="AHI44" s="33"/>
      <c r="AHJ44" s="33"/>
      <c r="AHK44" s="33"/>
      <c r="AHL44" s="33"/>
      <c r="AHM44" s="33"/>
      <c r="AHN44" s="33"/>
      <c r="AHO44" s="33"/>
      <c r="AHP44" s="33"/>
      <c r="AHQ44" s="33"/>
      <c r="AHR44" s="33"/>
      <c r="AHS44" s="33"/>
      <c r="AHT44" s="33"/>
      <c r="AHU44" s="33"/>
      <c r="AHV44" s="33"/>
      <c r="AHW44" s="33"/>
      <c r="AHX44" s="33"/>
      <c r="AHY44" s="33"/>
      <c r="AHZ44" s="33"/>
      <c r="AIA44" s="33"/>
      <c r="AIB44" s="33"/>
      <c r="AIC44" s="33"/>
      <c r="AID44" s="33"/>
      <c r="AIE44" s="33"/>
      <c r="AIF44" s="33"/>
      <c r="AIG44" s="33"/>
      <c r="AIH44" s="33"/>
      <c r="AII44" s="33"/>
      <c r="AIJ44" s="33"/>
      <c r="AIK44" s="33"/>
      <c r="AIL44" s="33"/>
      <c r="AIM44" s="33"/>
      <c r="AIN44" s="33"/>
      <c r="AIO44" s="33"/>
      <c r="AIP44" s="33"/>
      <c r="AIQ44" s="33"/>
      <c r="AIR44" s="33"/>
      <c r="AIS44" s="33"/>
      <c r="AIT44" s="33"/>
      <c r="AIU44" s="33"/>
      <c r="AIV44" s="33"/>
      <c r="AIW44" s="33"/>
      <c r="AIX44" s="33"/>
      <c r="AIY44" s="33"/>
      <c r="AIZ44" s="33"/>
      <c r="AJA44" s="33"/>
      <c r="AJB44" s="33"/>
      <c r="AJC44" s="33"/>
      <c r="AJD44" s="33"/>
      <c r="AJE44" s="33"/>
      <c r="AJF44" s="33"/>
      <c r="AJG44" s="33"/>
      <c r="AJH44" s="33"/>
      <c r="AJI44" s="33"/>
      <c r="AJJ44" s="33"/>
      <c r="AJK44" s="33"/>
      <c r="AJL44" s="33"/>
      <c r="AJM44" s="33"/>
      <c r="AJN44" s="33"/>
      <c r="AJO44" s="33"/>
      <c r="AJP44" s="33"/>
      <c r="AJQ44" s="33"/>
      <c r="AJR44" s="33"/>
      <c r="AJS44" s="33"/>
      <c r="AJT44" s="33"/>
      <c r="AJU44" s="33"/>
      <c r="AJV44" s="33"/>
      <c r="AJW44" s="33"/>
      <c r="AJX44" s="33"/>
      <c r="AJY44" s="33"/>
      <c r="AJZ44" s="33"/>
      <c r="AKA44" s="33"/>
      <c r="AKB44" s="33"/>
      <c r="AKC44" s="33"/>
      <c r="AKD44" s="33"/>
      <c r="AKE44" s="33"/>
      <c r="AKF44" s="33"/>
      <c r="AKG44" s="33"/>
      <c r="AKH44" s="33"/>
      <c r="AKI44" s="33"/>
      <c r="AKJ44" s="33"/>
      <c r="AKK44" s="33"/>
      <c r="AKL44" s="33"/>
      <c r="AKM44" s="33"/>
      <c r="AKN44" s="33"/>
      <c r="AKO44" s="33"/>
      <c r="AKP44" s="33"/>
      <c r="AKQ44" s="33"/>
      <c r="AKR44" s="33"/>
      <c r="AKS44" s="33"/>
      <c r="AKT44" s="33"/>
      <c r="AKU44" s="33"/>
      <c r="AKV44" s="33"/>
      <c r="AKW44" s="33"/>
      <c r="AKX44" s="33"/>
      <c r="AKY44" s="33"/>
      <c r="AKZ44" s="33"/>
      <c r="ALA44" s="33"/>
      <c r="ALB44" s="33"/>
      <c r="ALC44" s="33"/>
      <c r="ALD44" s="33"/>
      <c r="ALE44" s="33"/>
      <c r="ALF44" s="33"/>
      <c r="ALG44" s="33"/>
      <c r="ALH44" s="33"/>
      <c r="ALI44" s="33"/>
      <c r="ALJ44" s="33"/>
      <c r="ALK44" s="33"/>
      <c r="ALL44" s="33"/>
      <c r="ALM44" s="33"/>
      <c r="ALN44" s="33"/>
      <c r="ALO44" s="33"/>
      <c r="ALP44" s="33"/>
      <c r="ALQ44" s="33"/>
      <c r="ALR44" s="33"/>
      <c r="ALS44" s="33"/>
      <c r="ALT44" s="33"/>
      <c r="ALU44" s="33"/>
      <c r="ALV44" s="4"/>
      <c r="ALW44" s="4"/>
    </row>
    <row r="45" spans="1:1011" ht="13.9" customHeight="1">
      <c r="A45" s="52" t="s">
        <v>54</v>
      </c>
      <c r="B45" s="52"/>
      <c r="C45" s="52"/>
      <c r="D45" s="52"/>
      <c r="E45" s="9" t="s">
        <v>43</v>
      </c>
      <c r="F45" s="29">
        <v>4.5</v>
      </c>
      <c r="G45" s="30"/>
      <c r="H45" s="29">
        <f t="shared" si="1"/>
        <v>0</v>
      </c>
      <c r="J45" s="2"/>
      <c r="AV45" s="3"/>
      <c r="AW45" s="3"/>
      <c r="ALV45" s="4"/>
      <c r="ALW45" s="4"/>
    </row>
    <row r="46" spans="1:1011" ht="13.9" customHeight="1">
      <c r="A46" s="56" t="s">
        <v>56</v>
      </c>
      <c r="B46" s="56"/>
      <c r="C46" s="56"/>
      <c r="D46" s="56"/>
      <c r="E46" s="25" t="s">
        <v>55</v>
      </c>
      <c r="F46" s="26">
        <v>4</v>
      </c>
      <c r="G46" s="27"/>
      <c r="H46" s="26">
        <f t="shared" si="1"/>
        <v>0</v>
      </c>
      <c r="J46" s="2"/>
      <c r="AV46" s="3"/>
      <c r="AW46" s="3"/>
      <c r="ALV46" s="4"/>
      <c r="ALW46" s="4"/>
    </row>
    <row r="47" spans="1:1011" ht="13.9" customHeight="1">
      <c r="A47" s="56" t="s">
        <v>57</v>
      </c>
      <c r="B47" s="56"/>
      <c r="C47" s="56"/>
      <c r="D47" s="56"/>
      <c r="E47" s="25" t="s">
        <v>55</v>
      </c>
      <c r="F47" s="26">
        <v>4</v>
      </c>
      <c r="G47" s="27"/>
      <c r="H47" s="26">
        <f t="shared" si="1"/>
        <v>0</v>
      </c>
      <c r="J47" s="2"/>
      <c r="AV47" s="3"/>
      <c r="AW47" s="3"/>
      <c r="ALV47" s="4"/>
      <c r="ALW47" s="4"/>
    </row>
    <row r="48" spans="1:1011" ht="13.9" customHeight="1">
      <c r="A48" s="56" t="s">
        <v>58</v>
      </c>
      <c r="B48" s="56"/>
      <c r="C48" s="56"/>
      <c r="D48" s="56"/>
      <c r="E48" s="25" t="s">
        <v>55</v>
      </c>
      <c r="F48" s="26">
        <v>4</v>
      </c>
      <c r="G48" s="27"/>
      <c r="H48" s="26">
        <f t="shared" si="1"/>
        <v>0</v>
      </c>
      <c r="J48" s="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  <c r="IX48" s="33"/>
      <c r="IY48" s="33"/>
      <c r="IZ48" s="33"/>
      <c r="JA48" s="33"/>
      <c r="JB48" s="33"/>
      <c r="JC48" s="33"/>
      <c r="JD48" s="33"/>
      <c r="JE48" s="33"/>
      <c r="JF48" s="33"/>
      <c r="JG48" s="33"/>
      <c r="JH48" s="33"/>
      <c r="JI48" s="33"/>
      <c r="JJ48" s="33"/>
      <c r="JK48" s="33"/>
      <c r="JL48" s="33"/>
      <c r="JM48" s="33"/>
      <c r="JN48" s="33"/>
      <c r="JO48" s="33"/>
      <c r="JP48" s="33"/>
      <c r="JQ48" s="33"/>
      <c r="JR48" s="33"/>
      <c r="JS48" s="33"/>
      <c r="JT48" s="33"/>
      <c r="JU48" s="33"/>
      <c r="JV48" s="33"/>
      <c r="JW48" s="33"/>
      <c r="JX48" s="33"/>
      <c r="JY48" s="33"/>
      <c r="JZ48" s="33"/>
      <c r="KA48" s="33"/>
      <c r="KB48" s="33"/>
      <c r="KC48" s="33"/>
      <c r="KD48" s="33"/>
      <c r="KE48" s="33"/>
      <c r="KF48" s="33"/>
      <c r="KG48" s="33"/>
      <c r="KH48" s="33"/>
      <c r="KI48" s="33"/>
      <c r="KJ48" s="33"/>
      <c r="KK48" s="33"/>
      <c r="KL48" s="33"/>
      <c r="KM48" s="33"/>
      <c r="KN48" s="33"/>
      <c r="KO48" s="33"/>
      <c r="KP48" s="33"/>
      <c r="KQ48" s="33"/>
      <c r="KR48" s="33"/>
      <c r="KS48" s="33"/>
      <c r="KT48" s="33"/>
      <c r="KU48" s="33"/>
      <c r="KV48" s="33"/>
      <c r="KW48" s="33"/>
      <c r="KX48" s="33"/>
      <c r="KY48" s="33"/>
      <c r="KZ48" s="33"/>
      <c r="LA48" s="33"/>
      <c r="LB48" s="33"/>
      <c r="LC48" s="33"/>
      <c r="LD48" s="33"/>
      <c r="LE48" s="33"/>
      <c r="LF48" s="33"/>
      <c r="LG48" s="33"/>
      <c r="LH48" s="33"/>
      <c r="LI48" s="33"/>
      <c r="LJ48" s="33"/>
      <c r="LK48" s="33"/>
      <c r="LL48" s="33"/>
      <c r="LM48" s="33"/>
      <c r="LN48" s="33"/>
      <c r="LO48" s="33"/>
      <c r="LP48" s="33"/>
      <c r="LQ48" s="33"/>
      <c r="LR48" s="33"/>
      <c r="LS48" s="33"/>
      <c r="LT48" s="33"/>
      <c r="LU48" s="33"/>
      <c r="LV48" s="33"/>
      <c r="LW48" s="33"/>
      <c r="LX48" s="33"/>
      <c r="LY48" s="33"/>
      <c r="LZ48" s="33"/>
      <c r="MA48" s="33"/>
      <c r="MB48" s="33"/>
      <c r="MC48" s="33"/>
      <c r="MD48" s="33"/>
      <c r="ME48" s="33"/>
      <c r="MF48" s="33"/>
      <c r="MG48" s="33"/>
      <c r="MH48" s="33"/>
      <c r="MI48" s="33"/>
      <c r="MJ48" s="33"/>
      <c r="MK48" s="33"/>
      <c r="ML48" s="33"/>
      <c r="MM48" s="33"/>
      <c r="MN48" s="33"/>
      <c r="MO48" s="33"/>
      <c r="MP48" s="33"/>
      <c r="MQ48" s="33"/>
      <c r="MR48" s="33"/>
      <c r="MS48" s="33"/>
      <c r="MT48" s="33"/>
      <c r="MU48" s="33"/>
      <c r="MV48" s="33"/>
      <c r="MW48" s="33"/>
      <c r="MX48" s="33"/>
      <c r="MY48" s="33"/>
      <c r="MZ48" s="33"/>
      <c r="NA48" s="33"/>
      <c r="NB48" s="33"/>
      <c r="NC48" s="33"/>
      <c r="ND48" s="33"/>
      <c r="NE48" s="33"/>
      <c r="NF48" s="33"/>
      <c r="NG48" s="33"/>
      <c r="NH48" s="33"/>
      <c r="NI48" s="33"/>
      <c r="NJ48" s="33"/>
      <c r="NK48" s="33"/>
      <c r="NL48" s="33"/>
      <c r="NM48" s="33"/>
      <c r="NN48" s="33"/>
      <c r="NO48" s="33"/>
      <c r="NP48" s="33"/>
      <c r="NQ48" s="33"/>
      <c r="NR48" s="33"/>
      <c r="NS48" s="33"/>
      <c r="NT48" s="33"/>
      <c r="NU48" s="33"/>
      <c r="NV48" s="33"/>
      <c r="NW48" s="33"/>
      <c r="NX48" s="33"/>
      <c r="NY48" s="33"/>
      <c r="NZ48" s="33"/>
      <c r="OA48" s="33"/>
      <c r="OB48" s="33"/>
      <c r="OC48" s="33"/>
      <c r="OD48" s="33"/>
      <c r="OE48" s="33"/>
      <c r="OF48" s="33"/>
      <c r="OG48" s="33"/>
      <c r="OH48" s="33"/>
      <c r="OI48" s="33"/>
      <c r="OJ48" s="33"/>
      <c r="OK48" s="33"/>
      <c r="OL48" s="33"/>
      <c r="OM48" s="33"/>
      <c r="ON48" s="33"/>
      <c r="OO48" s="33"/>
      <c r="OP48" s="33"/>
      <c r="OQ48" s="33"/>
      <c r="OR48" s="33"/>
      <c r="OS48" s="33"/>
      <c r="OT48" s="33"/>
      <c r="OU48" s="33"/>
      <c r="OV48" s="33"/>
      <c r="OW48" s="33"/>
      <c r="OX48" s="33"/>
      <c r="OY48" s="33"/>
      <c r="OZ48" s="33"/>
      <c r="PA48" s="33"/>
      <c r="PB48" s="33"/>
      <c r="PC48" s="33"/>
      <c r="PD48" s="33"/>
      <c r="PE48" s="33"/>
      <c r="PF48" s="33"/>
      <c r="PG48" s="33"/>
      <c r="PH48" s="33"/>
      <c r="PI48" s="33"/>
      <c r="PJ48" s="33"/>
      <c r="PK48" s="33"/>
      <c r="PL48" s="33"/>
      <c r="PM48" s="33"/>
      <c r="PN48" s="33"/>
      <c r="PO48" s="33"/>
      <c r="PP48" s="33"/>
      <c r="PQ48" s="33"/>
      <c r="PR48" s="33"/>
      <c r="PS48" s="33"/>
      <c r="PT48" s="33"/>
      <c r="PU48" s="33"/>
      <c r="PV48" s="33"/>
      <c r="PW48" s="33"/>
      <c r="PX48" s="33"/>
      <c r="PY48" s="33"/>
      <c r="PZ48" s="33"/>
      <c r="QA48" s="33"/>
      <c r="QB48" s="33"/>
      <c r="QC48" s="33"/>
      <c r="QD48" s="33"/>
      <c r="QE48" s="33"/>
      <c r="QF48" s="33"/>
      <c r="QG48" s="33"/>
      <c r="QH48" s="33"/>
      <c r="QI48" s="33"/>
      <c r="QJ48" s="33"/>
      <c r="QK48" s="33"/>
      <c r="QL48" s="33"/>
      <c r="QM48" s="33"/>
      <c r="QN48" s="33"/>
      <c r="QO48" s="33"/>
      <c r="QP48" s="33"/>
      <c r="QQ48" s="33"/>
      <c r="QR48" s="33"/>
      <c r="QS48" s="33"/>
      <c r="QT48" s="33"/>
      <c r="QU48" s="33"/>
      <c r="QV48" s="33"/>
      <c r="QW48" s="33"/>
      <c r="QX48" s="33"/>
      <c r="QY48" s="33"/>
      <c r="QZ48" s="33"/>
      <c r="RA48" s="33"/>
      <c r="RB48" s="33"/>
      <c r="RC48" s="33"/>
      <c r="RD48" s="33"/>
      <c r="RE48" s="33"/>
      <c r="RF48" s="33"/>
      <c r="RG48" s="33"/>
      <c r="RH48" s="33"/>
      <c r="RI48" s="33"/>
      <c r="RJ48" s="33"/>
      <c r="RK48" s="33"/>
      <c r="RL48" s="33"/>
      <c r="RM48" s="33"/>
      <c r="RN48" s="33"/>
      <c r="RO48" s="33"/>
      <c r="RP48" s="33"/>
      <c r="RQ48" s="33"/>
      <c r="RR48" s="33"/>
      <c r="RS48" s="33"/>
      <c r="RT48" s="33"/>
      <c r="RU48" s="33"/>
      <c r="RV48" s="33"/>
      <c r="RW48" s="33"/>
      <c r="RX48" s="33"/>
      <c r="RY48" s="33"/>
      <c r="RZ48" s="33"/>
      <c r="SA48" s="33"/>
      <c r="SB48" s="33"/>
      <c r="SC48" s="33"/>
      <c r="SD48" s="33"/>
      <c r="SE48" s="33"/>
      <c r="SF48" s="33"/>
      <c r="SG48" s="33"/>
      <c r="SH48" s="33"/>
      <c r="SI48" s="33"/>
      <c r="SJ48" s="33"/>
      <c r="SK48" s="33"/>
      <c r="SL48" s="33"/>
      <c r="SM48" s="33"/>
      <c r="SN48" s="33"/>
      <c r="SO48" s="33"/>
      <c r="SP48" s="33"/>
      <c r="SQ48" s="33"/>
      <c r="SR48" s="33"/>
      <c r="SS48" s="33"/>
      <c r="ST48" s="33"/>
      <c r="SU48" s="33"/>
      <c r="SV48" s="33"/>
      <c r="SW48" s="33"/>
      <c r="SX48" s="33"/>
      <c r="SY48" s="33"/>
      <c r="SZ48" s="33"/>
      <c r="TA48" s="33"/>
      <c r="TB48" s="33"/>
      <c r="TC48" s="33"/>
      <c r="TD48" s="33"/>
      <c r="TE48" s="33"/>
      <c r="TF48" s="33"/>
      <c r="TG48" s="33"/>
      <c r="TH48" s="33"/>
      <c r="TI48" s="33"/>
      <c r="TJ48" s="33"/>
      <c r="TK48" s="33"/>
      <c r="TL48" s="33"/>
      <c r="TM48" s="33"/>
      <c r="TN48" s="33"/>
      <c r="TO48" s="33"/>
      <c r="TP48" s="33"/>
      <c r="TQ48" s="33"/>
      <c r="TR48" s="33"/>
      <c r="TS48" s="33"/>
      <c r="TT48" s="33"/>
      <c r="TU48" s="33"/>
      <c r="TV48" s="33"/>
      <c r="TW48" s="33"/>
      <c r="TX48" s="33"/>
      <c r="TY48" s="33"/>
      <c r="TZ48" s="33"/>
      <c r="UA48" s="33"/>
      <c r="UB48" s="33"/>
      <c r="UC48" s="33"/>
      <c r="UD48" s="33"/>
      <c r="UE48" s="33"/>
      <c r="UF48" s="33"/>
      <c r="UG48" s="33"/>
      <c r="UH48" s="33"/>
      <c r="UI48" s="33"/>
      <c r="UJ48" s="33"/>
      <c r="UK48" s="33"/>
      <c r="UL48" s="33"/>
      <c r="UM48" s="33"/>
      <c r="UN48" s="33"/>
      <c r="UO48" s="33"/>
      <c r="UP48" s="33"/>
      <c r="UQ48" s="33"/>
      <c r="UR48" s="33"/>
      <c r="US48" s="33"/>
      <c r="UT48" s="33"/>
      <c r="UU48" s="33"/>
      <c r="UV48" s="33"/>
      <c r="UW48" s="33"/>
      <c r="UX48" s="33"/>
      <c r="UY48" s="33"/>
      <c r="UZ48" s="33"/>
      <c r="VA48" s="33"/>
      <c r="VB48" s="33"/>
      <c r="VC48" s="33"/>
      <c r="VD48" s="33"/>
      <c r="VE48" s="33"/>
      <c r="VF48" s="33"/>
      <c r="VG48" s="33"/>
      <c r="VH48" s="33"/>
      <c r="VI48" s="33"/>
      <c r="VJ48" s="33"/>
      <c r="VK48" s="33"/>
      <c r="VL48" s="33"/>
      <c r="VM48" s="33"/>
      <c r="VN48" s="33"/>
      <c r="VO48" s="33"/>
      <c r="VP48" s="33"/>
      <c r="VQ48" s="33"/>
      <c r="VR48" s="33"/>
      <c r="VS48" s="33"/>
      <c r="VT48" s="33"/>
      <c r="VU48" s="33"/>
      <c r="VV48" s="33"/>
      <c r="VW48" s="33"/>
      <c r="VX48" s="33"/>
      <c r="VY48" s="33"/>
      <c r="VZ48" s="33"/>
      <c r="WA48" s="33"/>
      <c r="WB48" s="33"/>
      <c r="WC48" s="33"/>
      <c r="WD48" s="33"/>
      <c r="WE48" s="33"/>
      <c r="WF48" s="33"/>
      <c r="WG48" s="33"/>
      <c r="WH48" s="33"/>
      <c r="WI48" s="33"/>
      <c r="WJ48" s="33"/>
      <c r="WK48" s="33"/>
      <c r="WL48" s="33"/>
      <c r="WM48" s="33"/>
      <c r="WN48" s="33"/>
      <c r="WO48" s="33"/>
      <c r="WP48" s="33"/>
      <c r="WQ48" s="33"/>
      <c r="WR48" s="33"/>
      <c r="WS48" s="33"/>
      <c r="WT48" s="33"/>
      <c r="WU48" s="33"/>
      <c r="WV48" s="33"/>
      <c r="WW48" s="33"/>
      <c r="WX48" s="33"/>
      <c r="WY48" s="33"/>
      <c r="WZ48" s="33"/>
      <c r="XA48" s="33"/>
      <c r="XB48" s="33"/>
      <c r="XC48" s="33"/>
      <c r="XD48" s="33"/>
      <c r="XE48" s="33"/>
      <c r="XF48" s="33"/>
      <c r="XG48" s="33"/>
      <c r="XH48" s="33"/>
      <c r="XI48" s="33"/>
      <c r="XJ48" s="33"/>
      <c r="XK48" s="33"/>
      <c r="XL48" s="33"/>
      <c r="XM48" s="33"/>
      <c r="XN48" s="33"/>
      <c r="XO48" s="33"/>
      <c r="XP48" s="33"/>
      <c r="XQ48" s="33"/>
      <c r="XR48" s="33"/>
      <c r="XS48" s="33"/>
      <c r="XT48" s="33"/>
      <c r="XU48" s="33"/>
      <c r="XV48" s="33"/>
      <c r="XW48" s="33"/>
      <c r="XX48" s="33"/>
      <c r="XY48" s="33"/>
      <c r="XZ48" s="33"/>
      <c r="YA48" s="33"/>
      <c r="YB48" s="33"/>
      <c r="YC48" s="33"/>
      <c r="YD48" s="33"/>
      <c r="YE48" s="33"/>
      <c r="YF48" s="33"/>
      <c r="YG48" s="33"/>
      <c r="YH48" s="33"/>
      <c r="YI48" s="33"/>
      <c r="YJ48" s="33"/>
      <c r="YK48" s="33"/>
      <c r="YL48" s="33"/>
      <c r="YM48" s="33"/>
      <c r="YN48" s="33"/>
      <c r="YO48" s="33"/>
      <c r="YP48" s="33"/>
      <c r="YQ48" s="33"/>
      <c r="YR48" s="33"/>
      <c r="YS48" s="33"/>
      <c r="YT48" s="33"/>
      <c r="YU48" s="33"/>
      <c r="YV48" s="33"/>
      <c r="YW48" s="33"/>
      <c r="YX48" s="33"/>
      <c r="YY48" s="33"/>
      <c r="YZ48" s="33"/>
      <c r="ZA48" s="33"/>
      <c r="ZB48" s="33"/>
      <c r="ZC48" s="33"/>
      <c r="ZD48" s="33"/>
      <c r="ZE48" s="33"/>
      <c r="ZF48" s="33"/>
      <c r="ZG48" s="33"/>
      <c r="ZH48" s="33"/>
      <c r="ZI48" s="33"/>
      <c r="ZJ48" s="33"/>
      <c r="ZK48" s="33"/>
      <c r="ZL48" s="33"/>
      <c r="ZM48" s="33"/>
      <c r="ZN48" s="33"/>
      <c r="ZO48" s="33"/>
      <c r="ZP48" s="33"/>
      <c r="ZQ48" s="33"/>
      <c r="ZR48" s="33"/>
      <c r="ZS48" s="33"/>
      <c r="ZT48" s="33"/>
      <c r="ZU48" s="33"/>
      <c r="ZV48" s="33"/>
      <c r="ZW48" s="33"/>
      <c r="ZX48" s="33"/>
      <c r="ZY48" s="33"/>
      <c r="ZZ48" s="33"/>
      <c r="AAA48" s="33"/>
      <c r="AAB48" s="33"/>
      <c r="AAC48" s="33"/>
      <c r="AAD48" s="33"/>
      <c r="AAE48" s="33"/>
      <c r="AAF48" s="33"/>
      <c r="AAG48" s="33"/>
      <c r="AAH48" s="33"/>
      <c r="AAI48" s="33"/>
      <c r="AAJ48" s="33"/>
      <c r="AAK48" s="33"/>
      <c r="AAL48" s="33"/>
      <c r="AAM48" s="33"/>
      <c r="AAN48" s="33"/>
      <c r="AAO48" s="33"/>
      <c r="AAP48" s="33"/>
      <c r="AAQ48" s="33"/>
      <c r="AAR48" s="33"/>
      <c r="AAS48" s="33"/>
      <c r="AAT48" s="33"/>
      <c r="AAU48" s="33"/>
      <c r="AAV48" s="33"/>
      <c r="AAW48" s="33"/>
      <c r="AAX48" s="33"/>
      <c r="AAY48" s="33"/>
      <c r="AAZ48" s="33"/>
      <c r="ABA48" s="33"/>
      <c r="ABB48" s="33"/>
      <c r="ABC48" s="33"/>
      <c r="ABD48" s="33"/>
      <c r="ABE48" s="33"/>
      <c r="ABF48" s="33"/>
      <c r="ABG48" s="33"/>
      <c r="ABH48" s="33"/>
      <c r="ABI48" s="33"/>
      <c r="ABJ48" s="33"/>
      <c r="ABK48" s="33"/>
      <c r="ABL48" s="33"/>
      <c r="ABM48" s="33"/>
      <c r="ABN48" s="33"/>
      <c r="ABO48" s="33"/>
      <c r="ABP48" s="33"/>
      <c r="ABQ48" s="33"/>
      <c r="ABR48" s="33"/>
      <c r="ABS48" s="33"/>
      <c r="ABT48" s="33"/>
      <c r="ABU48" s="33"/>
      <c r="ABV48" s="33"/>
      <c r="ABW48" s="33"/>
      <c r="ABX48" s="33"/>
      <c r="ABY48" s="33"/>
      <c r="ABZ48" s="33"/>
      <c r="ACA48" s="33"/>
      <c r="ACB48" s="33"/>
      <c r="ACC48" s="33"/>
      <c r="ACD48" s="33"/>
      <c r="ACE48" s="33"/>
      <c r="ACF48" s="33"/>
      <c r="ACG48" s="33"/>
      <c r="ACH48" s="33"/>
      <c r="ACI48" s="33"/>
      <c r="ACJ48" s="33"/>
      <c r="ACK48" s="33"/>
      <c r="ACL48" s="33"/>
      <c r="ACM48" s="33"/>
      <c r="ACN48" s="33"/>
      <c r="ACO48" s="33"/>
      <c r="ACP48" s="33"/>
      <c r="ACQ48" s="33"/>
      <c r="ACR48" s="33"/>
      <c r="ACS48" s="33"/>
      <c r="ACT48" s="33"/>
      <c r="ACU48" s="33"/>
      <c r="ACV48" s="33"/>
      <c r="ACW48" s="33"/>
      <c r="ACX48" s="33"/>
      <c r="ACY48" s="33"/>
      <c r="ACZ48" s="33"/>
      <c r="ADA48" s="33"/>
      <c r="ADB48" s="33"/>
      <c r="ADC48" s="33"/>
      <c r="ADD48" s="33"/>
      <c r="ADE48" s="33"/>
      <c r="ADF48" s="33"/>
      <c r="ADG48" s="33"/>
      <c r="ADH48" s="33"/>
      <c r="ADI48" s="33"/>
      <c r="ADJ48" s="33"/>
      <c r="ADK48" s="33"/>
      <c r="ADL48" s="33"/>
      <c r="ADM48" s="33"/>
      <c r="ADN48" s="33"/>
      <c r="ADO48" s="33"/>
      <c r="ADP48" s="33"/>
      <c r="ADQ48" s="33"/>
      <c r="ADR48" s="33"/>
      <c r="ADS48" s="33"/>
      <c r="ADT48" s="33"/>
      <c r="ADU48" s="33"/>
      <c r="ADV48" s="33"/>
      <c r="ADW48" s="33"/>
      <c r="ADX48" s="33"/>
      <c r="ADY48" s="33"/>
      <c r="ADZ48" s="33"/>
      <c r="AEA48" s="33"/>
      <c r="AEB48" s="33"/>
      <c r="AEC48" s="33"/>
      <c r="AED48" s="33"/>
      <c r="AEE48" s="33"/>
      <c r="AEF48" s="33"/>
      <c r="AEG48" s="33"/>
      <c r="AEH48" s="33"/>
      <c r="AEI48" s="33"/>
      <c r="AEJ48" s="33"/>
      <c r="AEK48" s="33"/>
      <c r="AEL48" s="33"/>
      <c r="AEM48" s="33"/>
      <c r="AEN48" s="33"/>
      <c r="AEO48" s="33"/>
      <c r="AEP48" s="33"/>
      <c r="AEQ48" s="33"/>
      <c r="AER48" s="33"/>
      <c r="AES48" s="33"/>
      <c r="AET48" s="33"/>
      <c r="AEU48" s="33"/>
      <c r="AEV48" s="33"/>
      <c r="AEW48" s="33"/>
      <c r="AEX48" s="33"/>
      <c r="AEY48" s="33"/>
      <c r="AEZ48" s="33"/>
      <c r="AFA48" s="33"/>
      <c r="AFB48" s="33"/>
      <c r="AFC48" s="33"/>
      <c r="AFD48" s="33"/>
      <c r="AFE48" s="33"/>
      <c r="AFF48" s="33"/>
      <c r="AFG48" s="33"/>
      <c r="AFH48" s="33"/>
      <c r="AFI48" s="33"/>
      <c r="AFJ48" s="33"/>
      <c r="AFK48" s="33"/>
      <c r="AFL48" s="33"/>
      <c r="AFM48" s="33"/>
      <c r="AFN48" s="33"/>
      <c r="AFO48" s="33"/>
      <c r="AFP48" s="33"/>
      <c r="AFQ48" s="33"/>
      <c r="AFR48" s="33"/>
      <c r="AFS48" s="33"/>
      <c r="AFT48" s="33"/>
      <c r="AFU48" s="33"/>
      <c r="AFV48" s="33"/>
      <c r="AFW48" s="33"/>
      <c r="AFX48" s="33"/>
      <c r="AFY48" s="33"/>
      <c r="AFZ48" s="33"/>
      <c r="AGA48" s="33"/>
      <c r="AGB48" s="33"/>
      <c r="AGC48" s="33"/>
      <c r="AGD48" s="33"/>
      <c r="AGE48" s="33"/>
      <c r="AGF48" s="33"/>
      <c r="AGG48" s="33"/>
      <c r="AGH48" s="33"/>
      <c r="AGI48" s="33"/>
      <c r="AGJ48" s="33"/>
      <c r="AGK48" s="33"/>
      <c r="AGL48" s="33"/>
      <c r="AGM48" s="33"/>
      <c r="AGN48" s="33"/>
      <c r="AGO48" s="33"/>
      <c r="AGP48" s="33"/>
      <c r="AGQ48" s="33"/>
      <c r="AGR48" s="33"/>
      <c r="AGS48" s="33"/>
      <c r="AGT48" s="33"/>
      <c r="AGU48" s="33"/>
      <c r="AGV48" s="33"/>
      <c r="AGW48" s="33"/>
      <c r="AGX48" s="33"/>
      <c r="AGY48" s="33"/>
      <c r="AGZ48" s="33"/>
      <c r="AHA48" s="33"/>
      <c r="AHB48" s="33"/>
      <c r="AHC48" s="33"/>
      <c r="AHD48" s="33"/>
      <c r="AHE48" s="33"/>
      <c r="AHF48" s="33"/>
      <c r="AHG48" s="33"/>
      <c r="AHH48" s="33"/>
      <c r="AHI48" s="33"/>
      <c r="AHJ48" s="33"/>
      <c r="AHK48" s="33"/>
      <c r="AHL48" s="33"/>
      <c r="AHM48" s="33"/>
      <c r="AHN48" s="33"/>
      <c r="AHO48" s="33"/>
      <c r="AHP48" s="33"/>
      <c r="AHQ48" s="33"/>
      <c r="AHR48" s="33"/>
      <c r="AHS48" s="33"/>
      <c r="AHT48" s="33"/>
      <c r="AHU48" s="33"/>
      <c r="AHV48" s="33"/>
      <c r="AHW48" s="33"/>
      <c r="AHX48" s="33"/>
      <c r="AHY48" s="33"/>
      <c r="AHZ48" s="33"/>
      <c r="AIA48" s="33"/>
      <c r="AIB48" s="33"/>
      <c r="AIC48" s="33"/>
      <c r="AID48" s="33"/>
      <c r="AIE48" s="33"/>
      <c r="AIF48" s="33"/>
      <c r="AIG48" s="33"/>
      <c r="AIH48" s="33"/>
      <c r="AII48" s="33"/>
      <c r="AIJ48" s="33"/>
      <c r="AIK48" s="33"/>
      <c r="AIL48" s="33"/>
      <c r="AIM48" s="33"/>
      <c r="AIN48" s="33"/>
      <c r="AIO48" s="33"/>
      <c r="AIP48" s="33"/>
      <c r="AIQ48" s="33"/>
      <c r="AIR48" s="33"/>
      <c r="AIS48" s="33"/>
      <c r="AIT48" s="33"/>
      <c r="AIU48" s="33"/>
      <c r="AIV48" s="33"/>
      <c r="AIW48" s="33"/>
      <c r="AIX48" s="33"/>
      <c r="AIY48" s="33"/>
      <c r="AIZ48" s="33"/>
      <c r="AJA48" s="33"/>
      <c r="AJB48" s="33"/>
      <c r="AJC48" s="33"/>
      <c r="AJD48" s="33"/>
      <c r="AJE48" s="33"/>
      <c r="AJF48" s="33"/>
      <c r="AJG48" s="33"/>
      <c r="AJH48" s="33"/>
      <c r="AJI48" s="33"/>
      <c r="AJJ48" s="33"/>
      <c r="AJK48" s="33"/>
      <c r="AJL48" s="33"/>
      <c r="AJM48" s="33"/>
      <c r="AJN48" s="33"/>
      <c r="AJO48" s="33"/>
      <c r="AJP48" s="33"/>
      <c r="AJQ48" s="33"/>
      <c r="AJR48" s="33"/>
      <c r="AJS48" s="33"/>
      <c r="AJT48" s="33"/>
      <c r="AJU48" s="33"/>
      <c r="AJV48" s="33"/>
      <c r="AJW48" s="33"/>
      <c r="AJX48" s="33"/>
      <c r="AJY48" s="33"/>
      <c r="AJZ48" s="33"/>
      <c r="AKA48" s="33"/>
      <c r="AKB48" s="33"/>
      <c r="AKC48" s="33"/>
      <c r="AKD48" s="33"/>
      <c r="AKE48" s="33"/>
      <c r="AKF48" s="33"/>
      <c r="AKG48" s="33"/>
      <c r="AKH48" s="33"/>
      <c r="AKI48" s="33"/>
      <c r="AKJ48" s="33"/>
      <c r="AKK48" s="33"/>
      <c r="AKL48" s="33"/>
      <c r="AKM48" s="33"/>
      <c r="AKN48" s="33"/>
      <c r="AKO48" s="33"/>
      <c r="AKP48" s="33"/>
      <c r="AKQ48" s="33"/>
      <c r="AKR48" s="33"/>
      <c r="AKS48" s="33"/>
      <c r="AKT48" s="33"/>
      <c r="AKU48" s="33"/>
      <c r="AKV48" s="33"/>
      <c r="AKW48" s="33"/>
      <c r="AKX48" s="33"/>
      <c r="AKY48" s="33"/>
      <c r="AKZ48" s="33"/>
      <c r="ALA48" s="33"/>
      <c r="ALB48" s="33"/>
      <c r="ALC48" s="33"/>
      <c r="ALD48" s="33"/>
      <c r="ALE48" s="33"/>
      <c r="ALF48" s="33"/>
      <c r="ALG48" s="33"/>
      <c r="ALH48" s="33"/>
      <c r="ALI48" s="33"/>
      <c r="ALJ48" s="33"/>
      <c r="ALK48" s="33"/>
      <c r="ALL48" s="33"/>
      <c r="ALM48" s="33"/>
      <c r="ALN48" s="33"/>
      <c r="ALO48" s="33"/>
      <c r="ALP48" s="33"/>
      <c r="ALQ48" s="33"/>
      <c r="ALR48" s="33"/>
      <c r="ALS48" s="33"/>
      <c r="ALT48" s="33"/>
      <c r="ALU48" s="33"/>
      <c r="ALV48" s="4"/>
      <c r="ALW48" s="4"/>
    </row>
    <row r="49" spans="1:1011" ht="13.9" customHeight="1">
      <c r="A49" s="58" t="s">
        <v>59</v>
      </c>
      <c r="B49" s="58"/>
      <c r="C49" s="58"/>
      <c r="D49" s="58"/>
      <c r="E49" s="9" t="s">
        <v>55</v>
      </c>
      <c r="F49" s="29">
        <v>3.85</v>
      </c>
      <c r="G49" s="30"/>
      <c r="H49" s="29">
        <f t="shared" si="1"/>
        <v>0</v>
      </c>
      <c r="J49" s="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  <c r="IX49" s="33"/>
      <c r="IY49" s="33"/>
      <c r="IZ49" s="33"/>
      <c r="JA49" s="33"/>
      <c r="JB49" s="33"/>
      <c r="JC49" s="33"/>
      <c r="JD49" s="33"/>
      <c r="JE49" s="33"/>
      <c r="JF49" s="33"/>
      <c r="JG49" s="33"/>
      <c r="JH49" s="33"/>
      <c r="JI49" s="33"/>
      <c r="JJ49" s="33"/>
      <c r="JK49" s="33"/>
      <c r="JL49" s="33"/>
      <c r="JM49" s="33"/>
      <c r="JN49" s="33"/>
      <c r="JO49" s="33"/>
      <c r="JP49" s="33"/>
      <c r="JQ49" s="33"/>
      <c r="JR49" s="33"/>
      <c r="JS49" s="33"/>
      <c r="JT49" s="33"/>
      <c r="JU49" s="33"/>
      <c r="JV49" s="33"/>
      <c r="JW49" s="33"/>
      <c r="JX49" s="33"/>
      <c r="JY49" s="33"/>
      <c r="JZ49" s="33"/>
      <c r="KA49" s="33"/>
      <c r="KB49" s="33"/>
      <c r="KC49" s="33"/>
      <c r="KD49" s="33"/>
      <c r="KE49" s="33"/>
      <c r="KF49" s="33"/>
      <c r="KG49" s="33"/>
      <c r="KH49" s="33"/>
      <c r="KI49" s="33"/>
      <c r="KJ49" s="33"/>
      <c r="KK49" s="33"/>
      <c r="KL49" s="33"/>
      <c r="KM49" s="33"/>
      <c r="KN49" s="33"/>
      <c r="KO49" s="33"/>
      <c r="KP49" s="33"/>
      <c r="KQ49" s="33"/>
      <c r="KR49" s="33"/>
      <c r="KS49" s="33"/>
      <c r="KT49" s="33"/>
      <c r="KU49" s="33"/>
      <c r="KV49" s="33"/>
      <c r="KW49" s="33"/>
      <c r="KX49" s="33"/>
      <c r="KY49" s="33"/>
      <c r="KZ49" s="33"/>
      <c r="LA49" s="33"/>
      <c r="LB49" s="33"/>
      <c r="LC49" s="33"/>
      <c r="LD49" s="33"/>
      <c r="LE49" s="33"/>
      <c r="LF49" s="33"/>
      <c r="LG49" s="33"/>
      <c r="LH49" s="33"/>
      <c r="LI49" s="33"/>
      <c r="LJ49" s="33"/>
      <c r="LK49" s="33"/>
      <c r="LL49" s="33"/>
      <c r="LM49" s="33"/>
      <c r="LN49" s="33"/>
      <c r="LO49" s="33"/>
      <c r="LP49" s="33"/>
      <c r="LQ49" s="33"/>
      <c r="LR49" s="33"/>
      <c r="LS49" s="33"/>
      <c r="LT49" s="33"/>
      <c r="LU49" s="33"/>
      <c r="LV49" s="33"/>
      <c r="LW49" s="33"/>
      <c r="LX49" s="33"/>
      <c r="LY49" s="33"/>
      <c r="LZ49" s="33"/>
      <c r="MA49" s="33"/>
      <c r="MB49" s="33"/>
      <c r="MC49" s="33"/>
      <c r="MD49" s="33"/>
      <c r="ME49" s="33"/>
      <c r="MF49" s="33"/>
      <c r="MG49" s="33"/>
      <c r="MH49" s="33"/>
      <c r="MI49" s="33"/>
      <c r="MJ49" s="33"/>
      <c r="MK49" s="33"/>
      <c r="ML49" s="33"/>
      <c r="MM49" s="33"/>
      <c r="MN49" s="33"/>
      <c r="MO49" s="33"/>
      <c r="MP49" s="33"/>
      <c r="MQ49" s="33"/>
      <c r="MR49" s="33"/>
      <c r="MS49" s="33"/>
      <c r="MT49" s="33"/>
      <c r="MU49" s="33"/>
      <c r="MV49" s="33"/>
      <c r="MW49" s="33"/>
      <c r="MX49" s="33"/>
      <c r="MY49" s="33"/>
      <c r="MZ49" s="33"/>
      <c r="NA49" s="33"/>
      <c r="NB49" s="33"/>
      <c r="NC49" s="33"/>
      <c r="ND49" s="33"/>
      <c r="NE49" s="33"/>
      <c r="NF49" s="33"/>
      <c r="NG49" s="33"/>
      <c r="NH49" s="33"/>
      <c r="NI49" s="33"/>
      <c r="NJ49" s="33"/>
      <c r="NK49" s="33"/>
      <c r="NL49" s="33"/>
      <c r="NM49" s="33"/>
      <c r="NN49" s="33"/>
      <c r="NO49" s="33"/>
      <c r="NP49" s="33"/>
      <c r="NQ49" s="33"/>
      <c r="NR49" s="33"/>
      <c r="NS49" s="33"/>
      <c r="NT49" s="33"/>
      <c r="NU49" s="33"/>
      <c r="NV49" s="33"/>
      <c r="NW49" s="33"/>
      <c r="NX49" s="33"/>
      <c r="NY49" s="33"/>
      <c r="NZ49" s="33"/>
      <c r="OA49" s="33"/>
      <c r="OB49" s="33"/>
      <c r="OC49" s="33"/>
      <c r="OD49" s="33"/>
      <c r="OE49" s="33"/>
      <c r="OF49" s="33"/>
      <c r="OG49" s="33"/>
      <c r="OH49" s="33"/>
      <c r="OI49" s="33"/>
      <c r="OJ49" s="33"/>
      <c r="OK49" s="33"/>
      <c r="OL49" s="33"/>
      <c r="OM49" s="33"/>
      <c r="ON49" s="33"/>
      <c r="OO49" s="33"/>
      <c r="OP49" s="33"/>
      <c r="OQ49" s="33"/>
      <c r="OR49" s="33"/>
      <c r="OS49" s="33"/>
      <c r="OT49" s="33"/>
      <c r="OU49" s="33"/>
      <c r="OV49" s="33"/>
      <c r="OW49" s="33"/>
      <c r="OX49" s="33"/>
      <c r="OY49" s="33"/>
      <c r="OZ49" s="33"/>
      <c r="PA49" s="33"/>
      <c r="PB49" s="33"/>
      <c r="PC49" s="33"/>
      <c r="PD49" s="33"/>
      <c r="PE49" s="33"/>
      <c r="PF49" s="33"/>
      <c r="PG49" s="33"/>
      <c r="PH49" s="33"/>
      <c r="PI49" s="33"/>
      <c r="PJ49" s="33"/>
      <c r="PK49" s="33"/>
      <c r="PL49" s="33"/>
      <c r="PM49" s="33"/>
      <c r="PN49" s="33"/>
      <c r="PO49" s="33"/>
      <c r="PP49" s="33"/>
      <c r="PQ49" s="33"/>
      <c r="PR49" s="33"/>
      <c r="PS49" s="33"/>
      <c r="PT49" s="33"/>
      <c r="PU49" s="33"/>
      <c r="PV49" s="33"/>
      <c r="PW49" s="33"/>
      <c r="PX49" s="33"/>
      <c r="PY49" s="33"/>
      <c r="PZ49" s="33"/>
      <c r="QA49" s="33"/>
      <c r="QB49" s="33"/>
      <c r="QC49" s="33"/>
      <c r="QD49" s="33"/>
      <c r="QE49" s="33"/>
      <c r="QF49" s="33"/>
      <c r="QG49" s="33"/>
      <c r="QH49" s="33"/>
      <c r="QI49" s="33"/>
      <c r="QJ49" s="33"/>
      <c r="QK49" s="33"/>
      <c r="QL49" s="33"/>
      <c r="QM49" s="33"/>
      <c r="QN49" s="33"/>
      <c r="QO49" s="33"/>
      <c r="QP49" s="33"/>
      <c r="QQ49" s="33"/>
      <c r="QR49" s="33"/>
      <c r="QS49" s="33"/>
      <c r="QT49" s="33"/>
      <c r="QU49" s="33"/>
      <c r="QV49" s="33"/>
      <c r="QW49" s="33"/>
      <c r="QX49" s="33"/>
      <c r="QY49" s="33"/>
      <c r="QZ49" s="33"/>
      <c r="RA49" s="33"/>
      <c r="RB49" s="33"/>
      <c r="RC49" s="33"/>
      <c r="RD49" s="33"/>
      <c r="RE49" s="33"/>
      <c r="RF49" s="33"/>
      <c r="RG49" s="33"/>
      <c r="RH49" s="33"/>
      <c r="RI49" s="33"/>
      <c r="RJ49" s="33"/>
      <c r="RK49" s="33"/>
      <c r="RL49" s="33"/>
      <c r="RM49" s="33"/>
      <c r="RN49" s="33"/>
      <c r="RO49" s="33"/>
      <c r="RP49" s="33"/>
      <c r="RQ49" s="33"/>
      <c r="RR49" s="33"/>
      <c r="RS49" s="33"/>
      <c r="RT49" s="33"/>
      <c r="RU49" s="33"/>
      <c r="RV49" s="33"/>
      <c r="RW49" s="33"/>
      <c r="RX49" s="33"/>
      <c r="RY49" s="33"/>
      <c r="RZ49" s="33"/>
      <c r="SA49" s="33"/>
      <c r="SB49" s="33"/>
      <c r="SC49" s="33"/>
      <c r="SD49" s="33"/>
      <c r="SE49" s="33"/>
      <c r="SF49" s="33"/>
      <c r="SG49" s="33"/>
      <c r="SH49" s="33"/>
      <c r="SI49" s="33"/>
      <c r="SJ49" s="33"/>
      <c r="SK49" s="33"/>
      <c r="SL49" s="33"/>
      <c r="SM49" s="33"/>
      <c r="SN49" s="33"/>
      <c r="SO49" s="33"/>
      <c r="SP49" s="33"/>
      <c r="SQ49" s="33"/>
      <c r="SR49" s="33"/>
      <c r="SS49" s="33"/>
      <c r="ST49" s="33"/>
      <c r="SU49" s="33"/>
      <c r="SV49" s="33"/>
      <c r="SW49" s="33"/>
      <c r="SX49" s="33"/>
      <c r="SY49" s="33"/>
      <c r="SZ49" s="33"/>
      <c r="TA49" s="33"/>
      <c r="TB49" s="33"/>
      <c r="TC49" s="33"/>
      <c r="TD49" s="33"/>
      <c r="TE49" s="33"/>
      <c r="TF49" s="33"/>
      <c r="TG49" s="33"/>
      <c r="TH49" s="33"/>
      <c r="TI49" s="33"/>
      <c r="TJ49" s="33"/>
      <c r="TK49" s="33"/>
      <c r="TL49" s="33"/>
      <c r="TM49" s="33"/>
      <c r="TN49" s="33"/>
      <c r="TO49" s="33"/>
      <c r="TP49" s="33"/>
      <c r="TQ49" s="33"/>
      <c r="TR49" s="33"/>
      <c r="TS49" s="33"/>
      <c r="TT49" s="33"/>
      <c r="TU49" s="33"/>
      <c r="TV49" s="33"/>
      <c r="TW49" s="33"/>
      <c r="TX49" s="33"/>
      <c r="TY49" s="33"/>
      <c r="TZ49" s="33"/>
      <c r="UA49" s="33"/>
      <c r="UB49" s="33"/>
      <c r="UC49" s="33"/>
      <c r="UD49" s="33"/>
      <c r="UE49" s="33"/>
      <c r="UF49" s="33"/>
      <c r="UG49" s="33"/>
      <c r="UH49" s="33"/>
      <c r="UI49" s="33"/>
      <c r="UJ49" s="33"/>
      <c r="UK49" s="33"/>
      <c r="UL49" s="33"/>
      <c r="UM49" s="33"/>
      <c r="UN49" s="33"/>
      <c r="UO49" s="33"/>
      <c r="UP49" s="33"/>
      <c r="UQ49" s="33"/>
      <c r="UR49" s="33"/>
      <c r="US49" s="33"/>
      <c r="UT49" s="33"/>
      <c r="UU49" s="33"/>
      <c r="UV49" s="33"/>
      <c r="UW49" s="33"/>
      <c r="UX49" s="33"/>
      <c r="UY49" s="33"/>
      <c r="UZ49" s="33"/>
      <c r="VA49" s="33"/>
      <c r="VB49" s="33"/>
      <c r="VC49" s="33"/>
      <c r="VD49" s="33"/>
      <c r="VE49" s="33"/>
      <c r="VF49" s="33"/>
      <c r="VG49" s="33"/>
      <c r="VH49" s="33"/>
      <c r="VI49" s="33"/>
      <c r="VJ49" s="33"/>
      <c r="VK49" s="33"/>
      <c r="VL49" s="33"/>
      <c r="VM49" s="33"/>
      <c r="VN49" s="33"/>
      <c r="VO49" s="33"/>
      <c r="VP49" s="33"/>
      <c r="VQ49" s="33"/>
      <c r="VR49" s="33"/>
      <c r="VS49" s="33"/>
      <c r="VT49" s="33"/>
      <c r="VU49" s="33"/>
      <c r="VV49" s="33"/>
      <c r="VW49" s="33"/>
      <c r="VX49" s="33"/>
      <c r="VY49" s="33"/>
      <c r="VZ49" s="33"/>
      <c r="WA49" s="33"/>
      <c r="WB49" s="33"/>
      <c r="WC49" s="33"/>
      <c r="WD49" s="33"/>
      <c r="WE49" s="33"/>
      <c r="WF49" s="33"/>
      <c r="WG49" s="33"/>
      <c r="WH49" s="33"/>
      <c r="WI49" s="33"/>
      <c r="WJ49" s="33"/>
      <c r="WK49" s="33"/>
      <c r="WL49" s="33"/>
      <c r="WM49" s="33"/>
      <c r="WN49" s="33"/>
      <c r="WO49" s="33"/>
      <c r="WP49" s="33"/>
      <c r="WQ49" s="33"/>
      <c r="WR49" s="33"/>
      <c r="WS49" s="33"/>
      <c r="WT49" s="33"/>
      <c r="WU49" s="33"/>
      <c r="WV49" s="33"/>
      <c r="WW49" s="33"/>
      <c r="WX49" s="33"/>
      <c r="WY49" s="33"/>
      <c r="WZ49" s="33"/>
      <c r="XA49" s="33"/>
      <c r="XB49" s="33"/>
      <c r="XC49" s="33"/>
      <c r="XD49" s="33"/>
      <c r="XE49" s="33"/>
      <c r="XF49" s="33"/>
      <c r="XG49" s="33"/>
      <c r="XH49" s="33"/>
      <c r="XI49" s="33"/>
      <c r="XJ49" s="33"/>
      <c r="XK49" s="33"/>
      <c r="XL49" s="33"/>
      <c r="XM49" s="33"/>
      <c r="XN49" s="33"/>
      <c r="XO49" s="33"/>
      <c r="XP49" s="33"/>
      <c r="XQ49" s="33"/>
      <c r="XR49" s="33"/>
      <c r="XS49" s="33"/>
      <c r="XT49" s="33"/>
      <c r="XU49" s="33"/>
      <c r="XV49" s="33"/>
      <c r="XW49" s="33"/>
      <c r="XX49" s="33"/>
      <c r="XY49" s="33"/>
      <c r="XZ49" s="33"/>
      <c r="YA49" s="33"/>
      <c r="YB49" s="33"/>
      <c r="YC49" s="33"/>
      <c r="YD49" s="33"/>
      <c r="YE49" s="33"/>
      <c r="YF49" s="33"/>
      <c r="YG49" s="33"/>
      <c r="YH49" s="33"/>
      <c r="YI49" s="33"/>
      <c r="YJ49" s="33"/>
      <c r="YK49" s="33"/>
      <c r="YL49" s="33"/>
      <c r="YM49" s="33"/>
      <c r="YN49" s="33"/>
      <c r="YO49" s="33"/>
      <c r="YP49" s="33"/>
      <c r="YQ49" s="33"/>
      <c r="YR49" s="33"/>
      <c r="YS49" s="33"/>
      <c r="YT49" s="33"/>
      <c r="YU49" s="33"/>
      <c r="YV49" s="33"/>
      <c r="YW49" s="33"/>
      <c r="YX49" s="33"/>
      <c r="YY49" s="33"/>
      <c r="YZ49" s="33"/>
      <c r="ZA49" s="33"/>
      <c r="ZB49" s="33"/>
      <c r="ZC49" s="33"/>
      <c r="ZD49" s="33"/>
      <c r="ZE49" s="33"/>
      <c r="ZF49" s="33"/>
      <c r="ZG49" s="33"/>
      <c r="ZH49" s="33"/>
      <c r="ZI49" s="33"/>
      <c r="ZJ49" s="33"/>
      <c r="ZK49" s="33"/>
      <c r="ZL49" s="33"/>
      <c r="ZM49" s="33"/>
      <c r="ZN49" s="33"/>
      <c r="ZO49" s="33"/>
      <c r="ZP49" s="33"/>
      <c r="ZQ49" s="33"/>
      <c r="ZR49" s="33"/>
      <c r="ZS49" s="33"/>
      <c r="ZT49" s="33"/>
      <c r="ZU49" s="33"/>
      <c r="ZV49" s="33"/>
      <c r="ZW49" s="33"/>
      <c r="ZX49" s="33"/>
      <c r="ZY49" s="33"/>
      <c r="ZZ49" s="33"/>
      <c r="AAA49" s="33"/>
      <c r="AAB49" s="33"/>
      <c r="AAC49" s="33"/>
      <c r="AAD49" s="33"/>
      <c r="AAE49" s="33"/>
      <c r="AAF49" s="33"/>
      <c r="AAG49" s="33"/>
      <c r="AAH49" s="33"/>
      <c r="AAI49" s="33"/>
      <c r="AAJ49" s="33"/>
      <c r="AAK49" s="33"/>
      <c r="AAL49" s="33"/>
      <c r="AAM49" s="33"/>
      <c r="AAN49" s="33"/>
      <c r="AAO49" s="33"/>
      <c r="AAP49" s="33"/>
      <c r="AAQ49" s="33"/>
      <c r="AAR49" s="33"/>
      <c r="AAS49" s="33"/>
      <c r="AAT49" s="33"/>
      <c r="AAU49" s="33"/>
      <c r="AAV49" s="33"/>
      <c r="AAW49" s="33"/>
      <c r="AAX49" s="33"/>
      <c r="AAY49" s="33"/>
      <c r="AAZ49" s="33"/>
      <c r="ABA49" s="33"/>
      <c r="ABB49" s="33"/>
      <c r="ABC49" s="33"/>
      <c r="ABD49" s="33"/>
      <c r="ABE49" s="33"/>
      <c r="ABF49" s="33"/>
      <c r="ABG49" s="33"/>
      <c r="ABH49" s="33"/>
      <c r="ABI49" s="33"/>
      <c r="ABJ49" s="33"/>
      <c r="ABK49" s="33"/>
      <c r="ABL49" s="33"/>
      <c r="ABM49" s="33"/>
      <c r="ABN49" s="33"/>
      <c r="ABO49" s="33"/>
      <c r="ABP49" s="33"/>
      <c r="ABQ49" s="33"/>
      <c r="ABR49" s="33"/>
      <c r="ABS49" s="33"/>
      <c r="ABT49" s="33"/>
      <c r="ABU49" s="33"/>
      <c r="ABV49" s="33"/>
      <c r="ABW49" s="33"/>
      <c r="ABX49" s="33"/>
      <c r="ABY49" s="33"/>
      <c r="ABZ49" s="33"/>
      <c r="ACA49" s="33"/>
      <c r="ACB49" s="33"/>
      <c r="ACC49" s="33"/>
      <c r="ACD49" s="33"/>
      <c r="ACE49" s="33"/>
      <c r="ACF49" s="33"/>
      <c r="ACG49" s="33"/>
      <c r="ACH49" s="33"/>
      <c r="ACI49" s="33"/>
      <c r="ACJ49" s="33"/>
      <c r="ACK49" s="33"/>
      <c r="ACL49" s="33"/>
      <c r="ACM49" s="33"/>
      <c r="ACN49" s="33"/>
      <c r="ACO49" s="33"/>
      <c r="ACP49" s="33"/>
      <c r="ACQ49" s="33"/>
      <c r="ACR49" s="33"/>
      <c r="ACS49" s="33"/>
      <c r="ACT49" s="33"/>
      <c r="ACU49" s="33"/>
      <c r="ACV49" s="33"/>
      <c r="ACW49" s="33"/>
      <c r="ACX49" s="33"/>
      <c r="ACY49" s="33"/>
      <c r="ACZ49" s="33"/>
      <c r="ADA49" s="33"/>
      <c r="ADB49" s="33"/>
      <c r="ADC49" s="33"/>
      <c r="ADD49" s="33"/>
      <c r="ADE49" s="33"/>
      <c r="ADF49" s="33"/>
      <c r="ADG49" s="33"/>
      <c r="ADH49" s="33"/>
      <c r="ADI49" s="33"/>
      <c r="ADJ49" s="33"/>
      <c r="ADK49" s="33"/>
      <c r="ADL49" s="33"/>
      <c r="ADM49" s="33"/>
      <c r="ADN49" s="33"/>
      <c r="ADO49" s="33"/>
      <c r="ADP49" s="33"/>
      <c r="ADQ49" s="33"/>
      <c r="ADR49" s="33"/>
      <c r="ADS49" s="33"/>
      <c r="ADT49" s="33"/>
      <c r="ADU49" s="33"/>
      <c r="ADV49" s="33"/>
      <c r="ADW49" s="33"/>
      <c r="ADX49" s="33"/>
      <c r="ADY49" s="33"/>
      <c r="ADZ49" s="33"/>
      <c r="AEA49" s="33"/>
      <c r="AEB49" s="33"/>
      <c r="AEC49" s="33"/>
      <c r="AED49" s="33"/>
      <c r="AEE49" s="33"/>
      <c r="AEF49" s="33"/>
      <c r="AEG49" s="33"/>
      <c r="AEH49" s="33"/>
      <c r="AEI49" s="33"/>
      <c r="AEJ49" s="33"/>
      <c r="AEK49" s="33"/>
      <c r="AEL49" s="33"/>
      <c r="AEM49" s="33"/>
      <c r="AEN49" s="33"/>
      <c r="AEO49" s="33"/>
      <c r="AEP49" s="33"/>
      <c r="AEQ49" s="33"/>
      <c r="AER49" s="33"/>
      <c r="AES49" s="33"/>
      <c r="AET49" s="33"/>
      <c r="AEU49" s="33"/>
      <c r="AEV49" s="33"/>
      <c r="AEW49" s="33"/>
      <c r="AEX49" s="33"/>
      <c r="AEY49" s="33"/>
      <c r="AEZ49" s="33"/>
      <c r="AFA49" s="33"/>
      <c r="AFB49" s="33"/>
      <c r="AFC49" s="33"/>
      <c r="AFD49" s="33"/>
      <c r="AFE49" s="33"/>
      <c r="AFF49" s="33"/>
      <c r="AFG49" s="33"/>
      <c r="AFH49" s="33"/>
      <c r="AFI49" s="33"/>
      <c r="AFJ49" s="33"/>
      <c r="AFK49" s="33"/>
      <c r="AFL49" s="33"/>
      <c r="AFM49" s="33"/>
      <c r="AFN49" s="33"/>
      <c r="AFO49" s="33"/>
      <c r="AFP49" s="33"/>
      <c r="AFQ49" s="33"/>
      <c r="AFR49" s="33"/>
      <c r="AFS49" s="33"/>
      <c r="AFT49" s="33"/>
      <c r="AFU49" s="33"/>
      <c r="AFV49" s="33"/>
      <c r="AFW49" s="33"/>
      <c r="AFX49" s="33"/>
      <c r="AFY49" s="33"/>
      <c r="AFZ49" s="33"/>
      <c r="AGA49" s="33"/>
      <c r="AGB49" s="33"/>
      <c r="AGC49" s="33"/>
      <c r="AGD49" s="33"/>
      <c r="AGE49" s="33"/>
      <c r="AGF49" s="33"/>
      <c r="AGG49" s="33"/>
      <c r="AGH49" s="33"/>
      <c r="AGI49" s="33"/>
      <c r="AGJ49" s="33"/>
      <c r="AGK49" s="33"/>
      <c r="AGL49" s="33"/>
      <c r="AGM49" s="33"/>
      <c r="AGN49" s="33"/>
      <c r="AGO49" s="33"/>
      <c r="AGP49" s="33"/>
      <c r="AGQ49" s="33"/>
      <c r="AGR49" s="33"/>
      <c r="AGS49" s="33"/>
      <c r="AGT49" s="33"/>
      <c r="AGU49" s="33"/>
      <c r="AGV49" s="33"/>
      <c r="AGW49" s="33"/>
      <c r="AGX49" s="33"/>
      <c r="AGY49" s="33"/>
      <c r="AGZ49" s="33"/>
      <c r="AHA49" s="33"/>
      <c r="AHB49" s="33"/>
      <c r="AHC49" s="33"/>
      <c r="AHD49" s="33"/>
      <c r="AHE49" s="33"/>
      <c r="AHF49" s="33"/>
      <c r="AHG49" s="33"/>
      <c r="AHH49" s="33"/>
      <c r="AHI49" s="33"/>
      <c r="AHJ49" s="33"/>
      <c r="AHK49" s="33"/>
      <c r="AHL49" s="33"/>
      <c r="AHM49" s="33"/>
      <c r="AHN49" s="33"/>
      <c r="AHO49" s="33"/>
      <c r="AHP49" s="33"/>
      <c r="AHQ49" s="33"/>
      <c r="AHR49" s="33"/>
      <c r="AHS49" s="33"/>
      <c r="AHT49" s="33"/>
      <c r="AHU49" s="33"/>
      <c r="AHV49" s="33"/>
      <c r="AHW49" s="33"/>
      <c r="AHX49" s="33"/>
      <c r="AHY49" s="33"/>
      <c r="AHZ49" s="33"/>
      <c r="AIA49" s="33"/>
      <c r="AIB49" s="33"/>
      <c r="AIC49" s="33"/>
      <c r="AID49" s="33"/>
      <c r="AIE49" s="33"/>
      <c r="AIF49" s="33"/>
      <c r="AIG49" s="33"/>
      <c r="AIH49" s="33"/>
      <c r="AII49" s="33"/>
      <c r="AIJ49" s="33"/>
      <c r="AIK49" s="33"/>
      <c r="AIL49" s="33"/>
      <c r="AIM49" s="33"/>
      <c r="AIN49" s="33"/>
      <c r="AIO49" s="33"/>
      <c r="AIP49" s="33"/>
      <c r="AIQ49" s="33"/>
      <c r="AIR49" s="33"/>
      <c r="AIS49" s="33"/>
      <c r="AIT49" s="33"/>
      <c r="AIU49" s="33"/>
      <c r="AIV49" s="33"/>
      <c r="AIW49" s="33"/>
      <c r="AIX49" s="33"/>
      <c r="AIY49" s="33"/>
      <c r="AIZ49" s="33"/>
      <c r="AJA49" s="33"/>
      <c r="AJB49" s="33"/>
      <c r="AJC49" s="33"/>
      <c r="AJD49" s="33"/>
      <c r="AJE49" s="33"/>
      <c r="AJF49" s="33"/>
      <c r="AJG49" s="33"/>
      <c r="AJH49" s="33"/>
      <c r="AJI49" s="33"/>
      <c r="AJJ49" s="33"/>
      <c r="AJK49" s="33"/>
      <c r="AJL49" s="33"/>
      <c r="AJM49" s="33"/>
      <c r="AJN49" s="33"/>
      <c r="AJO49" s="33"/>
      <c r="AJP49" s="33"/>
      <c r="AJQ49" s="33"/>
      <c r="AJR49" s="33"/>
      <c r="AJS49" s="33"/>
      <c r="AJT49" s="33"/>
      <c r="AJU49" s="33"/>
      <c r="AJV49" s="33"/>
      <c r="AJW49" s="33"/>
      <c r="AJX49" s="33"/>
      <c r="AJY49" s="33"/>
      <c r="AJZ49" s="33"/>
      <c r="AKA49" s="33"/>
      <c r="AKB49" s="33"/>
      <c r="AKC49" s="33"/>
      <c r="AKD49" s="33"/>
      <c r="AKE49" s="33"/>
      <c r="AKF49" s="33"/>
      <c r="AKG49" s="33"/>
      <c r="AKH49" s="33"/>
      <c r="AKI49" s="33"/>
      <c r="AKJ49" s="33"/>
      <c r="AKK49" s="33"/>
      <c r="AKL49" s="33"/>
      <c r="AKM49" s="33"/>
      <c r="AKN49" s="33"/>
      <c r="AKO49" s="33"/>
      <c r="AKP49" s="33"/>
      <c r="AKQ49" s="33"/>
      <c r="AKR49" s="33"/>
      <c r="AKS49" s="33"/>
      <c r="AKT49" s="33"/>
      <c r="AKU49" s="33"/>
      <c r="AKV49" s="33"/>
      <c r="AKW49" s="33"/>
      <c r="AKX49" s="33"/>
      <c r="AKY49" s="33"/>
      <c r="AKZ49" s="33"/>
      <c r="ALA49" s="33"/>
      <c r="ALB49" s="33"/>
      <c r="ALC49" s="33"/>
      <c r="ALD49" s="33"/>
      <c r="ALE49" s="33"/>
      <c r="ALF49" s="33"/>
      <c r="ALG49" s="33"/>
      <c r="ALH49" s="33"/>
      <c r="ALI49" s="33"/>
      <c r="ALJ49" s="33"/>
      <c r="ALK49" s="33"/>
      <c r="ALL49" s="33"/>
      <c r="ALM49" s="33"/>
      <c r="ALN49" s="33"/>
      <c r="ALO49" s="33"/>
      <c r="ALP49" s="33"/>
      <c r="ALQ49" s="33"/>
      <c r="ALR49" s="33"/>
      <c r="ALS49" s="33"/>
      <c r="ALT49" s="33"/>
      <c r="ALU49" s="33"/>
      <c r="ALV49" s="4"/>
      <c r="ALW49" s="4"/>
    </row>
    <row r="50" spans="1:1011" ht="13.9" customHeight="1">
      <c r="A50" s="56" t="s">
        <v>60</v>
      </c>
      <c r="B50" s="56"/>
      <c r="C50" s="56"/>
      <c r="D50" s="56"/>
      <c r="E50" s="25" t="s">
        <v>61</v>
      </c>
      <c r="F50" s="26">
        <v>6.3</v>
      </c>
      <c r="G50" s="27"/>
      <c r="H50" s="26">
        <f t="shared" si="1"/>
        <v>0</v>
      </c>
      <c r="J50" s="2"/>
      <c r="AV50" s="3"/>
      <c r="AW50" s="3"/>
      <c r="ALV50" s="4"/>
      <c r="ALW50" s="4"/>
    </row>
    <row r="51" spans="1:1011" ht="13.9" customHeight="1">
      <c r="A51" s="57" t="s">
        <v>62</v>
      </c>
      <c r="B51" s="57"/>
      <c r="C51" s="57"/>
      <c r="D51" s="57"/>
      <c r="E51" s="34" t="s">
        <v>63</v>
      </c>
      <c r="F51" s="26">
        <v>12.6</v>
      </c>
      <c r="G51" s="27"/>
      <c r="H51" s="26">
        <f t="shared" si="1"/>
        <v>0</v>
      </c>
      <c r="J51" s="2"/>
      <c r="AV51" s="3"/>
      <c r="AW51" s="3"/>
      <c r="ALV51" s="4"/>
      <c r="ALW51" s="4"/>
    </row>
    <row r="52" spans="1:1011" ht="13.9" customHeight="1">
      <c r="A52" s="52" t="s">
        <v>64</v>
      </c>
      <c r="B52" s="52"/>
      <c r="C52" s="52"/>
      <c r="D52" s="52"/>
      <c r="E52" s="9" t="s">
        <v>65</v>
      </c>
      <c r="F52" s="29">
        <v>9.8000000000000007</v>
      </c>
      <c r="G52" s="30"/>
      <c r="H52" s="29">
        <f t="shared" si="1"/>
        <v>0</v>
      </c>
      <c r="J52" s="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  <c r="IX52" s="33"/>
      <c r="IY52" s="33"/>
      <c r="IZ52" s="33"/>
      <c r="JA52" s="33"/>
      <c r="JB52" s="33"/>
      <c r="JC52" s="33"/>
      <c r="JD52" s="33"/>
      <c r="JE52" s="33"/>
      <c r="JF52" s="33"/>
      <c r="JG52" s="33"/>
      <c r="JH52" s="33"/>
      <c r="JI52" s="33"/>
      <c r="JJ52" s="33"/>
      <c r="JK52" s="33"/>
      <c r="JL52" s="33"/>
      <c r="JM52" s="33"/>
      <c r="JN52" s="33"/>
      <c r="JO52" s="33"/>
      <c r="JP52" s="33"/>
      <c r="JQ52" s="33"/>
      <c r="JR52" s="33"/>
      <c r="JS52" s="33"/>
      <c r="JT52" s="33"/>
      <c r="JU52" s="33"/>
      <c r="JV52" s="33"/>
      <c r="JW52" s="33"/>
      <c r="JX52" s="33"/>
      <c r="JY52" s="33"/>
      <c r="JZ52" s="33"/>
      <c r="KA52" s="33"/>
      <c r="KB52" s="33"/>
      <c r="KC52" s="33"/>
      <c r="KD52" s="33"/>
      <c r="KE52" s="33"/>
      <c r="KF52" s="33"/>
      <c r="KG52" s="33"/>
      <c r="KH52" s="33"/>
      <c r="KI52" s="33"/>
      <c r="KJ52" s="33"/>
      <c r="KK52" s="33"/>
      <c r="KL52" s="33"/>
      <c r="KM52" s="33"/>
      <c r="KN52" s="33"/>
      <c r="KO52" s="33"/>
      <c r="KP52" s="33"/>
      <c r="KQ52" s="33"/>
      <c r="KR52" s="33"/>
      <c r="KS52" s="33"/>
      <c r="KT52" s="33"/>
      <c r="KU52" s="33"/>
      <c r="KV52" s="33"/>
      <c r="KW52" s="33"/>
      <c r="KX52" s="33"/>
      <c r="KY52" s="33"/>
      <c r="KZ52" s="33"/>
      <c r="LA52" s="33"/>
      <c r="LB52" s="33"/>
      <c r="LC52" s="33"/>
      <c r="LD52" s="33"/>
      <c r="LE52" s="33"/>
      <c r="LF52" s="33"/>
      <c r="LG52" s="33"/>
      <c r="LH52" s="33"/>
      <c r="LI52" s="33"/>
      <c r="LJ52" s="33"/>
      <c r="LK52" s="33"/>
      <c r="LL52" s="33"/>
      <c r="LM52" s="33"/>
      <c r="LN52" s="33"/>
      <c r="LO52" s="33"/>
      <c r="LP52" s="33"/>
      <c r="LQ52" s="33"/>
      <c r="LR52" s="33"/>
      <c r="LS52" s="33"/>
      <c r="LT52" s="33"/>
      <c r="LU52" s="33"/>
      <c r="LV52" s="33"/>
      <c r="LW52" s="33"/>
      <c r="LX52" s="33"/>
      <c r="LY52" s="33"/>
      <c r="LZ52" s="33"/>
      <c r="MA52" s="33"/>
      <c r="MB52" s="33"/>
      <c r="MC52" s="33"/>
      <c r="MD52" s="33"/>
      <c r="ME52" s="33"/>
      <c r="MF52" s="33"/>
      <c r="MG52" s="33"/>
      <c r="MH52" s="33"/>
      <c r="MI52" s="33"/>
      <c r="MJ52" s="33"/>
      <c r="MK52" s="33"/>
      <c r="ML52" s="33"/>
      <c r="MM52" s="33"/>
      <c r="MN52" s="33"/>
      <c r="MO52" s="33"/>
      <c r="MP52" s="33"/>
      <c r="MQ52" s="33"/>
      <c r="MR52" s="33"/>
      <c r="MS52" s="33"/>
      <c r="MT52" s="33"/>
      <c r="MU52" s="33"/>
      <c r="MV52" s="33"/>
      <c r="MW52" s="33"/>
      <c r="MX52" s="33"/>
      <c r="MY52" s="33"/>
      <c r="MZ52" s="33"/>
      <c r="NA52" s="33"/>
      <c r="NB52" s="33"/>
      <c r="NC52" s="33"/>
      <c r="ND52" s="33"/>
      <c r="NE52" s="33"/>
      <c r="NF52" s="33"/>
      <c r="NG52" s="33"/>
      <c r="NH52" s="33"/>
      <c r="NI52" s="33"/>
      <c r="NJ52" s="33"/>
      <c r="NK52" s="33"/>
      <c r="NL52" s="33"/>
      <c r="NM52" s="33"/>
      <c r="NN52" s="33"/>
      <c r="NO52" s="33"/>
      <c r="NP52" s="33"/>
      <c r="NQ52" s="33"/>
      <c r="NR52" s="33"/>
      <c r="NS52" s="33"/>
      <c r="NT52" s="33"/>
      <c r="NU52" s="33"/>
      <c r="NV52" s="33"/>
      <c r="NW52" s="33"/>
      <c r="NX52" s="33"/>
      <c r="NY52" s="33"/>
      <c r="NZ52" s="33"/>
      <c r="OA52" s="33"/>
      <c r="OB52" s="33"/>
      <c r="OC52" s="33"/>
      <c r="OD52" s="33"/>
      <c r="OE52" s="33"/>
      <c r="OF52" s="33"/>
      <c r="OG52" s="33"/>
      <c r="OH52" s="33"/>
      <c r="OI52" s="33"/>
      <c r="OJ52" s="33"/>
      <c r="OK52" s="33"/>
      <c r="OL52" s="33"/>
      <c r="OM52" s="33"/>
      <c r="ON52" s="33"/>
      <c r="OO52" s="33"/>
      <c r="OP52" s="33"/>
      <c r="OQ52" s="33"/>
      <c r="OR52" s="33"/>
      <c r="OS52" s="33"/>
      <c r="OT52" s="33"/>
      <c r="OU52" s="33"/>
      <c r="OV52" s="33"/>
      <c r="OW52" s="33"/>
      <c r="OX52" s="33"/>
      <c r="OY52" s="33"/>
      <c r="OZ52" s="33"/>
      <c r="PA52" s="33"/>
      <c r="PB52" s="33"/>
      <c r="PC52" s="33"/>
      <c r="PD52" s="33"/>
      <c r="PE52" s="33"/>
      <c r="PF52" s="33"/>
      <c r="PG52" s="33"/>
      <c r="PH52" s="33"/>
      <c r="PI52" s="33"/>
      <c r="PJ52" s="33"/>
      <c r="PK52" s="33"/>
      <c r="PL52" s="33"/>
      <c r="PM52" s="33"/>
      <c r="PN52" s="33"/>
      <c r="PO52" s="33"/>
      <c r="PP52" s="33"/>
      <c r="PQ52" s="33"/>
      <c r="PR52" s="33"/>
      <c r="PS52" s="33"/>
      <c r="PT52" s="33"/>
      <c r="PU52" s="33"/>
      <c r="PV52" s="33"/>
      <c r="PW52" s="33"/>
      <c r="PX52" s="33"/>
      <c r="PY52" s="33"/>
      <c r="PZ52" s="33"/>
      <c r="QA52" s="33"/>
      <c r="QB52" s="33"/>
      <c r="QC52" s="33"/>
      <c r="QD52" s="33"/>
      <c r="QE52" s="33"/>
      <c r="QF52" s="33"/>
      <c r="QG52" s="33"/>
      <c r="QH52" s="33"/>
      <c r="QI52" s="33"/>
      <c r="QJ52" s="33"/>
      <c r="QK52" s="33"/>
      <c r="QL52" s="33"/>
      <c r="QM52" s="33"/>
      <c r="QN52" s="33"/>
      <c r="QO52" s="33"/>
      <c r="QP52" s="33"/>
      <c r="QQ52" s="33"/>
      <c r="QR52" s="33"/>
      <c r="QS52" s="33"/>
      <c r="QT52" s="33"/>
      <c r="QU52" s="33"/>
      <c r="QV52" s="33"/>
      <c r="QW52" s="33"/>
      <c r="QX52" s="33"/>
      <c r="QY52" s="33"/>
      <c r="QZ52" s="33"/>
      <c r="RA52" s="33"/>
      <c r="RB52" s="33"/>
      <c r="RC52" s="33"/>
      <c r="RD52" s="33"/>
      <c r="RE52" s="33"/>
      <c r="RF52" s="33"/>
      <c r="RG52" s="33"/>
      <c r="RH52" s="33"/>
      <c r="RI52" s="33"/>
      <c r="RJ52" s="33"/>
      <c r="RK52" s="33"/>
      <c r="RL52" s="33"/>
      <c r="RM52" s="33"/>
      <c r="RN52" s="33"/>
      <c r="RO52" s="33"/>
      <c r="RP52" s="33"/>
      <c r="RQ52" s="33"/>
      <c r="RR52" s="33"/>
      <c r="RS52" s="33"/>
      <c r="RT52" s="33"/>
      <c r="RU52" s="33"/>
      <c r="RV52" s="33"/>
      <c r="RW52" s="33"/>
      <c r="RX52" s="33"/>
      <c r="RY52" s="33"/>
      <c r="RZ52" s="33"/>
      <c r="SA52" s="33"/>
      <c r="SB52" s="33"/>
      <c r="SC52" s="33"/>
      <c r="SD52" s="33"/>
      <c r="SE52" s="33"/>
      <c r="SF52" s="33"/>
      <c r="SG52" s="33"/>
      <c r="SH52" s="33"/>
      <c r="SI52" s="33"/>
      <c r="SJ52" s="33"/>
      <c r="SK52" s="33"/>
      <c r="SL52" s="33"/>
      <c r="SM52" s="33"/>
      <c r="SN52" s="33"/>
      <c r="SO52" s="33"/>
      <c r="SP52" s="33"/>
      <c r="SQ52" s="33"/>
      <c r="SR52" s="33"/>
      <c r="SS52" s="33"/>
      <c r="ST52" s="33"/>
      <c r="SU52" s="33"/>
      <c r="SV52" s="33"/>
      <c r="SW52" s="33"/>
      <c r="SX52" s="33"/>
      <c r="SY52" s="33"/>
      <c r="SZ52" s="33"/>
      <c r="TA52" s="33"/>
      <c r="TB52" s="33"/>
      <c r="TC52" s="33"/>
      <c r="TD52" s="33"/>
      <c r="TE52" s="33"/>
      <c r="TF52" s="33"/>
      <c r="TG52" s="33"/>
      <c r="TH52" s="33"/>
      <c r="TI52" s="33"/>
      <c r="TJ52" s="33"/>
      <c r="TK52" s="33"/>
      <c r="TL52" s="33"/>
      <c r="TM52" s="33"/>
      <c r="TN52" s="33"/>
      <c r="TO52" s="33"/>
      <c r="TP52" s="33"/>
      <c r="TQ52" s="33"/>
      <c r="TR52" s="33"/>
      <c r="TS52" s="33"/>
      <c r="TT52" s="33"/>
      <c r="TU52" s="33"/>
      <c r="TV52" s="33"/>
      <c r="TW52" s="33"/>
      <c r="TX52" s="33"/>
      <c r="TY52" s="33"/>
      <c r="TZ52" s="33"/>
      <c r="UA52" s="33"/>
      <c r="UB52" s="33"/>
      <c r="UC52" s="33"/>
      <c r="UD52" s="33"/>
      <c r="UE52" s="33"/>
      <c r="UF52" s="33"/>
      <c r="UG52" s="33"/>
      <c r="UH52" s="33"/>
      <c r="UI52" s="33"/>
      <c r="UJ52" s="33"/>
      <c r="UK52" s="33"/>
      <c r="UL52" s="33"/>
      <c r="UM52" s="33"/>
      <c r="UN52" s="33"/>
      <c r="UO52" s="33"/>
      <c r="UP52" s="33"/>
      <c r="UQ52" s="33"/>
      <c r="UR52" s="33"/>
      <c r="US52" s="33"/>
      <c r="UT52" s="33"/>
      <c r="UU52" s="33"/>
      <c r="UV52" s="33"/>
      <c r="UW52" s="33"/>
      <c r="UX52" s="33"/>
      <c r="UY52" s="33"/>
      <c r="UZ52" s="33"/>
      <c r="VA52" s="33"/>
      <c r="VB52" s="33"/>
      <c r="VC52" s="33"/>
      <c r="VD52" s="33"/>
      <c r="VE52" s="33"/>
      <c r="VF52" s="33"/>
      <c r="VG52" s="33"/>
      <c r="VH52" s="33"/>
      <c r="VI52" s="33"/>
      <c r="VJ52" s="33"/>
      <c r="VK52" s="33"/>
      <c r="VL52" s="33"/>
      <c r="VM52" s="33"/>
      <c r="VN52" s="33"/>
      <c r="VO52" s="33"/>
      <c r="VP52" s="33"/>
      <c r="VQ52" s="33"/>
      <c r="VR52" s="33"/>
      <c r="VS52" s="33"/>
      <c r="VT52" s="33"/>
      <c r="VU52" s="33"/>
      <c r="VV52" s="33"/>
      <c r="VW52" s="33"/>
      <c r="VX52" s="33"/>
      <c r="VY52" s="33"/>
      <c r="VZ52" s="33"/>
      <c r="WA52" s="33"/>
      <c r="WB52" s="33"/>
      <c r="WC52" s="33"/>
      <c r="WD52" s="33"/>
      <c r="WE52" s="33"/>
      <c r="WF52" s="33"/>
      <c r="WG52" s="33"/>
      <c r="WH52" s="33"/>
      <c r="WI52" s="33"/>
      <c r="WJ52" s="33"/>
      <c r="WK52" s="33"/>
      <c r="WL52" s="33"/>
      <c r="WM52" s="33"/>
      <c r="WN52" s="33"/>
      <c r="WO52" s="33"/>
      <c r="WP52" s="33"/>
      <c r="WQ52" s="33"/>
      <c r="WR52" s="33"/>
      <c r="WS52" s="33"/>
      <c r="WT52" s="33"/>
      <c r="WU52" s="33"/>
      <c r="WV52" s="33"/>
      <c r="WW52" s="33"/>
      <c r="WX52" s="33"/>
      <c r="WY52" s="33"/>
      <c r="WZ52" s="33"/>
      <c r="XA52" s="33"/>
      <c r="XB52" s="33"/>
      <c r="XC52" s="33"/>
      <c r="XD52" s="33"/>
      <c r="XE52" s="33"/>
      <c r="XF52" s="33"/>
      <c r="XG52" s="33"/>
      <c r="XH52" s="33"/>
      <c r="XI52" s="33"/>
      <c r="XJ52" s="33"/>
      <c r="XK52" s="33"/>
      <c r="XL52" s="33"/>
      <c r="XM52" s="33"/>
      <c r="XN52" s="33"/>
      <c r="XO52" s="33"/>
      <c r="XP52" s="33"/>
      <c r="XQ52" s="33"/>
      <c r="XR52" s="33"/>
      <c r="XS52" s="33"/>
      <c r="XT52" s="33"/>
      <c r="XU52" s="33"/>
      <c r="XV52" s="33"/>
      <c r="XW52" s="33"/>
      <c r="XX52" s="33"/>
      <c r="XY52" s="33"/>
      <c r="XZ52" s="33"/>
      <c r="YA52" s="33"/>
      <c r="YB52" s="33"/>
      <c r="YC52" s="33"/>
      <c r="YD52" s="33"/>
      <c r="YE52" s="33"/>
      <c r="YF52" s="33"/>
      <c r="YG52" s="33"/>
      <c r="YH52" s="33"/>
      <c r="YI52" s="33"/>
      <c r="YJ52" s="33"/>
      <c r="YK52" s="33"/>
      <c r="YL52" s="33"/>
      <c r="YM52" s="33"/>
      <c r="YN52" s="33"/>
      <c r="YO52" s="33"/>
      <c r="YP52" s="33"/>
      <c r="YQ52" s="33"/>
      <c r="YR52" s="33"/>
      <c r="YS52" s="33"/>
      <c r="YT52" s="33"/>
      <c r="YU52" s="33"/>
      <c r="YV52" s="33"/>
      <c r="YW52" s="33"/>
      <c r="YX52" s="33"/>
      <c r="YY52" s="33"/>
      <c r="YZ52" s="33"/>
      <c r="ZA52" s="33"/>
      <c r="ZB52" s="33"/>
      <c r="ZC52" s="33"/>
      <c r="ZD52" s="33"/>
      <c r="ZE52" s="33"/>
      <c r="ZF52" s="33"/>
      <c r="ZG52" s="33"/>
      <c r="ZH52" s="33"/>
      <c r="ZI52" s="33"/>
      <c r="ZJ52" s="33"/>
      <c r="ZK52" s="33"/>
      <c r="ZL52" s="33"/>
      <c r="ZM52" s="33"/>
      <c r="ZN52" s="33"/>
      <c r="ZO52" s="33"/>
      <c r="ZP52" s="33"/>
      <c r="ZQ52" s="33"/>
      <c r="ZR52" s="33"/>
      <c r="ZS52" s="33"/>
      <c r="ZT52" s="33"/>
      <c r="ZU52" s="33"/>
      <c r="ZV52" s="33"/>
      <c r="ZW52" s="33"/>
      <c r="ZX52" s="33"/>
      <c r="ZY52" s="33"/>
      <c r="ZZ52" s="33"/>
      <c r="AAA52" s="33"/>
      <c r="AAB52" s="33"/>
      <c r="AAC52" s="33"/>
      <c r="AAD52" s="33"/>
      <c r="AAE52" s="33"/>
      <c r="AAF52" s="33"/>
      <c r="AAG52" s="33"/>
      <c r="AAH52" s="33"/>
      <c r="AAI52" s="33"/>
      <c r="AAJ52" s="33"/>
      <c r="AAK52" s="33"/>
      <c r="AAL52" s="33"/>
      <c r="AAM52" s="33"/>
      <c r="AAN52" s="33"/>
      <c r="AAO52" s="33"/>
      <c r="AAP52" s="33"/>
      <c r="AAQ52" s="33"/>
      <c r="AAR52" s="33"/>
      <c r="AAS52" s="33"/>
      <c r="AAT52" s="33"/>
      <c r="AAU52" s="33"/>
      <c r="AAV52" s="33"/>
      <c r="AAW52" s="33"/>
      <c r="AAX52" s="33"/>
      <c r="AAY52" s="33"/>
      <c r="AAZ52" s="33"/>
      <c r="ABA52" s="33"/>
      <c r="ABB52" s="33"/>
      <c r="ABC52" s="33"/>
      <c r="ABD52" s="33"/>
      <c r="ABE52" s="33"/>
      <c r="ABF52" s="33"/>
      <c r="ABG52" s="33"/>
      <c r="ABH52" s="33"/>
      <c r="ABI52" s="33"/>
      <c r="ABJ52" s="33"/>
      <c r="ABK52" s="33"/>
      <c r="ABL52" s="33"/>
      <c r="ABM52" s="33"/>
      <c r="ABN52" s="33"/>
      <c r="ABO52" s="33"/>
      <c r="ABP52" s="33"/>
      <c r="ABQ52" s="33"/>
      <c r="ABR52" s="33"/>
      <c r="ABS52" s="33"/>
      <c r="ABT52" s="33"/>
      <c r="ABU52" s="33"/>
      <c r="ABV52" s="33"/>
      <c r="ABW52" s="33"/>
      <c r="ABX52" s="33"/>
      <c r="ABY52" s="33"/>
      <c r="ABZ52" s="33"/>
      <c r="ACA52" s="33"/>
      <c r="ACB52" s="33"/>
      <c r="ACC52" s="33"/>
      <c r="ACD52" s="33"/>
      <c r="ACE52" s="33"/>
      <c r="ACF52" s="33"/>
      <c r="ACG52" s="33"/>
      <c r="ACH52" s="33"/>
      <c r="ACI52" s="33"/>
      <c r="ACJ52" s="33"/>
      <c r="ACK52" s="33"/>
      <c r="ACL52" s="33"/>
      <c r="ACM52" s="33"/>
      <c r="ACN52" s="33"/>
      <c r="ACO52" s="33"/>
      <c r="ACP52" s="33"/>
      <c r="ACQ52" s="33"/>
      <c r="ACR52" s="33"/>
      <c r="ACS52" s="33"/>
      <c r="ACT52" s="33"/>
      <c r="ACU52" s="33"/>
      <c r="ACV52" s="33"/>
      <c r="ACW52" s="33"/>
      <c r="ACX52" s="33"/>
      <c r="ACY52" s="33"/>
      <c r="ACZ52" s="33"/>
      <c r="ADA52" s="33"/>
      <c r="ADB52" s="33"/>
      <c r="ADC52" s="33"/>
      <c r="ADD52" s="33"/>
      <c r="ADE52" s="33"/>
      <c r="ADF52" s="33"/>
      <c r="ADG52" s="33"/>
      <c r="ADH52" s="33"/>
      <c r="ADI52" s="33"/>
      <c r="ADJ52" s="33"/>
      <c r="ADK52" s="33"/>
      <c r="ADL52" s="33"/>
      <c r="ADM52" s="33"/>
      <c r="ADN52" s="33"/>
      <c r="ADO52" s="33"/>
      <c r="ADP52" s="33"/>
      <c r="ADQ52" s="33"/>
      <c r="ADR52" s="33"/>
      <c r="ADS52" s="33"/>
      <c r="ADT52" s="33"/>
      <c r="ADU52" s="33"/>
      <c r="ADV52" s="33"/>
      <c r="ADW52" s="33"/>
      <c r="ADX52" s="33"/>
      <c r="ADY52" s="33"/>
      <c r="ADZ52" s="33"/>
      <c r="AEA52" s="33"/>
      <c r="AEB52" s="33"/>
      <c r="AEC52" s="33"/>
      <c r="AED52" s="33"/>
      <c r="AEE52" s="33"/>
      <c r="AEF52" s="33"/>
      <c r="AEG52" s="33"/>
      <c r="AEH52" s="33"/>
      <c r="AEI52" s="33"/>
      <c r="AEJ52" s="33"/>
      <c r="AEK52" s="33"/>
      <c r="AEL52" s="33"/>
      <c r="AEM52" s="33"/>
      <c r="AEN52" s="33"/>
      <c r="AEO52" s="33"/>
      <c r="AEP52" s="33"/>
      <c r="AEQ52" s="33"/>
      <c r="AER52" s="33"/>
      <c r="AES52" s="33"/>
      <c r="AET52" s="33"/>
      <c r="AEU52" s="33"/>
      <c r="AEV52" s="33"/>
      <c r="AEW52" s="33"/>
      <c r="AEX52" s="33"/>
      <c r="AEY52" s="33"/>
      <c r="AEZ52" s="33"/>
      <c r="AFA52" s="33"/>
      <c r="AFB52" s="33"/>
      <c r="AFC52" s="33"/>
      <c r="AFD52" s="33"/>
      <c r="AFE52" s="33"/>
      <c r="AFF52" s="33"/>
      <c r="AFG52" s="33"/>
      <c r="AFH52" s="33"/>
      <c r="AFI52" s="33"/>
      <c r="AFJ52" s="33"/>
      <c r="AFK52" s="33"/>
      <c r="AFL52" s="33"/>
      <c r="AFM52" s="33"/>
      <c r="AFN52" s="33"/>
      <c r="AFO52" s="33"/>
      <c r="AFP52" s="33"/>
      <c r="AFQ52" s="33"/>
      <c r="AFR52" s="33"/>
      <c r="AFS52" s="33"/>
      <c r="AFT52" s="33"/>
      <c r="AFU52" s="33"/>
      <c r="AFV52" s="33"/>
      <c r="AFW52" s="33"/>
      <c r="AFX52" s="33"/>
      <c r="AFY52" s="33"/>
      <c r="AFZ52" s="33"/>
      <c r="AGA52" s="33"/>
      <c r="AGB52" s="33"/>
      <c r="AGC52" s="33"/>
      <c r="AGD52" s="33"/>
      <c r="AGE52" s="33"/>
      <c r="AGF52" s="33"/>
      <c r="AGG52" s="33"/>
      <c r="AGH52" s="33"/>
      <c r="AGI52" s="33"/>
      <c r="AGJ52" s="33"/>
      <c r="AGK52" s="33"/>
      <c r="AGL52" s="33"/>
      <c r="AGM52" s="33"/>
      <c r="AGN52" s="33"/>
      <c r="AGO52" s="33"/>
      <c r="AGP52" s="33"/>
      <c r="AGQ52" s="33"/>
      <c r="AGR52" s="33"/>
      <c r="AGS52" s="33"/>
      <c r="AGT52" s="33"/>
      <c r="AGU52" s="33"/>
      <c r="AGV52" s="33"/>
      <c r="AGW52" s="33"/>
      <c r="AGX52" s="33"/>
      <c r="AGY52" s="33"/>
      <c r="AGZ52" s="33"/>
      <c r="AHA52" s="33"/>
      <c r="AHB52" s="33"/>
      <c r="AHC52" s="33"/>
      <c r="AHD52" s="33"/>
      <c r="AHE52" s="33"/>
      <c r="AHF52" s="33"/>
      <c r="AHG52" s="33"/>
      <c r="AHH52" s="33"/>
      <c r="AHI52" s="33"/>
      <c r="AHJ52" s="33"/>
      <c r="AHK52" s="33"/>
      <c r="AHL52" s="33"/>
      <c r="AHM52" s="33"/>
      <c r="AHN52" s="33"/>
      <c r="AHO52" s="33"/>
      <c r="AHP52" s="33"/>
      <c r="AHQ52" s="33"/>
      <c r="AHR52" s="33"/>
      <c r="AHS52" s="33"/>
      <c r="AHT52" s="33"/>
      <c r="AHU52" s="33"/>
      <c r="AHV52" s="33"/>
      <c r="AHW52" s="33"/>
      <c r="AHX52" s="33"/>
      <c r="AHY52" s="33"/>
      <c r="AHZ52" s="33"/>
      <c r="AIA52" s="33"/>
      <c r="AIB52" s="33"/>
      <c r="AIC52" s="33"/>
      <c r="AID52" s="33"/>
      <c r="AIE52" s="33"/>
      <c r="AIF52" s="33"/>
      <c r="AIG52" s="33"/>
      <c r="AIH52" s="33"/>
      <c r="AII52" s="33"/>
      <c r="AIJ52" s="33"/>
      <c r="AIK52" s="33"/>
      <c r="AIL52" s="33"/>
      <c r="AIM52" s="33"/>
      <c r="AIN52" s="33"/>
      <c r="AIO52" s="33"/>
      <c r="AIP52" s="33"/>
      <c r="AIQ52" s="33"/>
      <c r="AIR52" s="33"/>
      <c r="AIS52" s="33"/>
      <c r="AIT52" s="33"/>
      <c r="AIU52" s="33"/>
      <c r="AIV52" s="33"/>
      <c r="AIW52" s="33"/>
      <c r="AIX52" s="33"/>
      <c r="AIY52" s="33"/>
      <c r="AIZ52" s="33"/>
      <c r="AJA52" s="33"/>
      <c r="AJB52" s="33"/>
      <c r="AJC52" s="33"/>
      <c r="AJD52" s="33"/>
      <c r="AJE52" s="33"/>
      <c r="AJF52" s="33"/>
      <c r="AJG52" s="33"/>
      <c r="AJH52" s="33"/>
      <c r="AJI52" s="33"/>
      <c r="AJJ52" s="33"/>
      <c r="AJK52" s="33"/>
      <c r="AJL52" s="33"/>
      <c r="AJM52" s="33"/>
      <c r="AJN52" s="33"/>
      <c r="AJO52" s="33"/>
      <c r="AJP52" s="33"/>
      <c r="AJQ52" s="33"/>
      <c r="AJR52" s="33"/>
      <c r="AJS52" s="33"/>
      <c r="AJT52" s="33"/>
      <c r="AJU52" s="33"/>
      <c r="AJV52" s="33"/>
      <c r="AJW52" s="33"/>
      <c r="AJX52" s="33"/>
      <c r="AJY52" s="33"/>
      <c r="AJZ52" s="33"/>
      <c r="AKA52" s="33"/>
      <c r="AKB52" s="33"/>
      <c r="AKC52" s="33"/>
      <c r="AKD52" s="33"/>
      <c r="AKE52" s="33"/>
      <c r="AKF52" s="33"/>
      <c r="AKG52" s="33"/>
      <c r="AKH52" s="33"/>
      <c r="AKI52" s="33"/>
      <c r="AKJ52" s="33"/>
      <c r="AKK52" s="33"/>
      <c r="AKL52" s="33"/>
      <c r="AKM52" s="33"/>
      <c r="AKN52" s="33"/>
      <c r="AKO52" s="33"/>
      <c r="AKP52" s="33"/>
      <c r="AKQ52" s="33"/>
      <c r="AKR52" s="33"/>
      <c r="AKS52" s="33"/>
      <c r="AKT52" s="33"/>
      <c r="AKU52" s="33"/>
      <c r="AKV52" s="33"/>
      <c r="AKW52" s="33"/>
      <c r="AKX52" s="33"/>
      <c r="AKY52" s="33"/>
      <c r="AKZ52" s="33"/>
      <c r="ALA52" s="33"/>
      <c r="ALB52" s="33"/>
      <c r="ALC52" s="33"/>
      <c r="ALD52" s="33"/>
      <c r="ALE52" s="33"/>
      <c r="ALF52" s="33"/>
      <c r="ALG52" s="33"/>
      <c r="ALH52" s="33"/>
      <c r="ALI52" s="33"/>
      <c r="ALJ52" s="33"/>
      <c r="ALK52" s="33"/>
      <c r="ALL52" s="33"/>
      <c r="ALM52" s="33"/>
      <c r="ALN52" s="33"/>
      <c r="ALO52" s="33"/>
      <c r="ALP52" s="33"/>
      <c r="ALQ52" s="33"/>
      <c r="ALR52" s="33"/>
      <c r="ALS52" s="33"/>
      <c r="ALT52" s="33"/>
      <c r="ALU52" s="33"/>
      <c r="ALV52" s="4"/>
      <c r="ALW52" s="4"/>
    </row>
    <row r="53" spans="1:1011" ht="13.9" customHeight="1">
      <c r="A53" s="58" t="s">
        <v>66</v>
      </c>
      <c r="B53" s="58"/>
      <c r="C53" s="58"/>
      <c r="D53" s="58"/>
      <c r="E53" s="9" t="s">
        <v>67</v>
      </c>
      <c r="F53" s="29">
        <v>13</v>
      </c>
      <c r="G53" s="30"/>
      <c r="H53" s="29">
        <f t="shared" si="1"/>
        <v>0</v>
      </c>
      <c r="J53" s="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  <c r="IX53" s="33"/>
      <c r="IY53" s="33"/>
      <c r="IZ53" s="33"/>
      <c r="JA53" s="33"/>
      <c r="JB53" s="33"/>
      <c r="JC53" s="33"/>
      <c r="JD53" s="33"/>
      <c r="JE53" s="33"/>
      <c r="JF53" s="33"/>
      <c r="JG53" s="33"/>
      <c r="JH53" s="33"/>
      <c r="JI53" s="33"/>
      <c r="JJ53" s="33"/>
      <c r="JK53" s="33"/>
      <c r="JL53" s="33"/>
      <c r="JM53" s="33"/>
      <c r="JN53" s="33"/>
      <c r="JO53" s="33"/>
      <c r="JP53" s="33"/>
      <c r="JQ53" s="33"/>
      <c r="JR53" s="33"/>
      <c r="JS53" s="33"/>
      <c r="JT53" s="33"/>
      <c r="JU53" s="33"/>
      <c r="JV53" s="33"/>
      <c r="JW53" s="33"/>
      <c r="JX53" s="33"/>
      <c r="JY53" s="33"/>
      <c r="JZ53" s="33"/>
      <c r="KA53" s="33"/>
      <c r="KB53" s="33"/>
      <c r="KC53" s="33"/>
      <c r="KD53" s="33"/>
      <c r="KE53" s="33"/>
      <c r="KF53" s="33"/>
      <c r="KG53" s="33"/>
      <c r="KH53" s="33"/>
      <c r="KI53" s="33"/>
      <c r="KJ53" s="33"/>
      <c r="KK53" s="33"/>
      <c r="KL53" s="33"/>
      <c r="KM53" s="33"/>
      <c r="KN53" s="33"/>
      <c r="KO53" s="33"/>
      <c r="KP53" s="33"/>
      <c r="KQ53" s="33"/>
      <c r="KR53" s="33"/>
      <c r="KS53" s="33"/>
      <c r="KT53" s="33"/>
      <c r="KU53" s="33"/>
      <c r="KV53" s="33"/>
      <c r="KW53" s="33"/>
      <c r="KX53" s="33"/>
      <c r="KY53" s="33"/>
      <c r="KZ53" s="33"/>
      <c r="LA53" s="33"/>
      <c r="LB53" s="33"/>
      <c r="LC53" s="33"/>
      <c r="LD53" s="33"/>
      <c r="LE53" s="33"/>
      <c r="LF53" s="33"/>
      <c r="LG53" s="33"/>
      <c r="LH53" s="33"/>
      <c r="LI53" s="33"/>
      <c r="LJ53" s="33"/>
      <c r="LK53" s="33"/>
      <c r="LL53" s="33"/>
      <c r="LM53" s="33"/>
      <c r="LN53" s="33"/>
      <c r="LO53" s="33"/>
      <c r="LP53" s="33"/>
      <c r="LQ53" s="33"/>
      <c r="LR53" s="33"/>
      <c r="LS53" s="33"/>
      <c r="LT53" s="33"/>
      <c r="LU53" s="33"/>
      <c r="LV53" s="33"/>
      <c r="LW53" s="33"/>
      <c r="LX53" s="33"/>
      <c r="LY53" s="33"/>
      <c r="LZ53" s="33"/>
      <c r="MA53" s="33"/>
      <c r="MB53" s="33"/>
      <c r="MC53" s="33"/>
      <c r="MD53" s="33"/>
      <c r="ME53" s="33"/>
      <c r="MF53" s="33"/>
      <c r="MG53" s="33"/>
      <c r="MH53" s="33"/>
      <c r="MI53" s="33"/>
      <c r="MJ53" s="33"/>
      <c r="MK53" s="33"/>
      <c r="ML53" s="33"/>
      <c r="MM53" s="33"/>
      <c r="MN53" s="33"/>
      <c r="MO53" s="33"/>
      <c r="MP53" s="33"/>
      <c r="MQ53" s="33"/>
      <c r="MR53" s="33"/>
      <c r="MS53" s="33"/>
      <c r="MT53" s="33"/>
      <c r="MU53" s="33"/>
      <c r="MV53" s="33"/>
      <c r="MW53" s="33"/>
      <c r="MX53" s="33"/>
      <c r="MY53" s="33"/>
      <c r="MZ53" s="33"/>
      <c r="NA53" s="33"/>
      <c r="NB53" s="33"/>
      <c r="NC53" s="33"/>
      <c r="ND53" s="33"/>
      <c r="NE53" s="33"/>
      <c r="NF53" s="33"/>
      <c r="NG53" s="33"/>
      <c r="NH53" s="33"/>
      <c r="NI53" s="33"/>
      <c r="NJ53" s="33"/>
      <c r="NK53" s="33"/>
      <c r="NL53" s="33"/>
      <c r="NM53" s="33"/>
      <c r="NN53" s="33"/>
      <c r="NO53" s="33"/>
      <c r="NP53" s="33"/>
      <c r="NQ53" s="33"/>
      <c r="NR53" s="33"/>
      <c r="NS53" s="33"/>
      <c r="NT53" s="33"/>
      <c r="NU53" s="33"/>
      <c r="NV53" s="33"/>
      <c r="NW53" s="33"/>
      <c r="NX53" s="33"/>
      <c r="NY53" s="33"/>
      <c r="NZ53" s="33"/>
      <c r="OA53" s="33"/>
      <c r="OB53" s="33"/>
      <c r="OC53" s="33"/>
      <c r="OD53" s="33"/>
      <c r="OE53" s="33"/>
      <c r="OF53" s="33"/>
      <c r="OG53" s="33"/>
      <c r="OH53" s="33"/>
      <c r="OI53" s="33"/>
      <c r="OJ53" s="33"/>
      <c r="OK53" s="33"/>
      <c r="OL53" s="33"/>
      <c r="OM53" s="33"/>
      <c r="ON53" s="33"/>
      <c r="OO53" s="33"/>
      <c r="OP53" s="33"/>
      <c r="OQ53" s="33"/>
      <c r="OR53" s="33"/>
      <c r="OS53" s="33"/>
      <c r="OT53" s="33"/>
      <c r="OU53" s="33"/>
      <c r="OV53" s="33"/>
      <c r="OW53" s="33"/>
      <c r="OX53" s="33"/>
      <c r="OY53" s="33"/>
      <c r="OZ53" s="33"/>
      <c r="PA53" s="33"/>
      <c r="PB53" s="33"/>
      <c r="PC53" s="33"/>
      <c r="PD53" s="33"/>
      <c r="PE53" s="33"/>
      <c r="PF53" s="33"/>
      <c r="PG53" s="33"/>
      <c r="PH53" s="33"/>
      <c r="PI53" s="33"/>
      <c r="PJ53" s="33"/>
      <c r="PK53" s="33"/>
      <c r="PL53" s="33"/>
      <c r="PM53" s="33"/>
      <c r="PN53" s="33"/>
      <c r="PO53" s="33"/>
      <c r="PP53" s="33"/>
      <c r="PQ53" s="33"/>
      <c r="PR53" s="33"/>
      <c r="PS53" s="33"/>
      <c r="PT53" s="33"/>
      <c r="PU53" s="33"/>
      <c r="PV53" s="33"/>
      <c r="PW53" s="33"/>
      <c r="PX53" s="33"/>
      <c r="PY53" s="33"/>
      <c r="PZ53" s="33"/>
      <c r="QA53" s="33"/>
      <c r="QB53" s="33"/>
      <c r="QC53" s="33"/>
      <c r="QD53" s="33"/>
      <c r="QE53" s="33"/>
      <c r="QF53" s="33"/>
      <c r="QG53" s="33"/>
      <c r="QH53" s="33"/>
      <c r="QI53" s="33"/>
      <c r="QJ53" s="33"/>
      <c r="QK53" s="33"/>
      <c r="QL53" s="33"/>
      <c r="QM53" s="33"/>
      <c r="QN53" s="33"/>
      <c r="QO53" s="33"/>
      <c r="QP53" s="33"/>
      <c r="QQ53" s="33"/>
      <c r="QR53" s="33"/>
      <c r="QS53" s="33"/>
      <c r="QT53" s="33"/>
      <c r="QU53" s="33"/>
      <c r="QV53" s="33"/>
      <c r="QW53" s="33"/>
      <c r="QX53" s="33"/>
      <c r="QY53" s="33"/>
      <c r="QZ53" s="33"/>
      <c r="RA53" s="33"/>
      <c r="RB53" s="33"/>
      <c r="RC53" s="33"/>
      <c r="RD53" s="33"/>
      <c r="RE53" s="33"/>
      <c r="RF53" s="33"/>
      <c r="RG53" s="33"/>
      <c r="RH53" s="33"/>
      <c r="RI53" s="33"/>
      <c r="RJ53" s="33"/>
      <c r="RK53" s="33"/>
      <c r="RL53" s="33"/>
      <c r="RM53" s="33"/>
      <c r="RN53" s="33"/>
      <c r="RO53" s="33"/>
      <c r="RP53" s="33"/>
      <c r="RQ53" s="33"/>
      <c r="RR53" s="33"/>
      <c r="RS53" s="33"/>
      <c r="RT53" s="33"/>
      <c r="RU53" s="33"/>
      <c r="RV53" s="33"/>
      <c r="RW53" s="33"/>
      <c r="RX53" s="33"/>
      <c r="RY53" s="33"/>
      <c r="RZ53" s="33"/>
      <c r="SA53" s="33"/>
      <c r="SB53" s="33"/>
      <c r="SC53" s="33"/>
      <c r="SD53" s="33"/>
      <c r="SE53" s="33"/>
      <c r="SF53" s="33"/>
      <c r="SG53" s="33"/>
      <c r="SH53" s="33"/>
      <c r="SI53" s="33"/>
      <c r="SJ53" s="33"/>
      <c r="SK53" s="33"/>
      <c r="SL53" s="33"/>
      <c r="SM53" s="33"/>
      <c r="SN53" s="33"/>
      <c r="SO53" s="33"/>
      <c r="SP53" s="33"/>
      <c r="SQ53" s="33"/>
      <c r="SR53" s="33"/>
      <c r="SS53" s="33"/>
      <c r="ST53" s="33"/>
      <c r="SU53" s="33"/>
      <c r="SV53" s="33"/>
      <c r="SW53" s="33"/>
      <c r="SX53" s="33"/>
      <c r="SY53" s="33"/>
      <c r="SZ53" s="33"/>
      <c r="TA53" s="33"/>
      <c r="TB53" s="33"/>
      <c r="TC53" s="33"/>
      <c r="TD53" s="33"/>
      <c r="TE53" s="33"/>
      <c r="TF53" s="33"/>
      <c r="TG53" s="33"/>
      <c r="TH53" s="33"/>
      <c r="TI53" s="33"/>
      <c r="TJ53" s="33"/>
      <c r="TK53" s="33"/>
      <c r="TL53" s="33"/>
      <c r="TM53" s="33"/>
      <c r="TN53" s="33"/>
      <c r="TO53" s="33"/>
      <c r="TP53" s="33"/>
      <c r="TQ53" s="33"/>
      <c r="TR53" s="33"/>
      <c r="TS53" s="33"/>
      <c r="TT53" s="33"/>
      <c r="TU53" s="33"/>
      <c r="TV53" s="33"/>
      <c r="TW53" s="33"/>
      <c r="TX53" s="33"/>
      <c r="TY53" s="33"/>
      <c r="TZ53" s="33"/>
      <c r="UA53" s="33"/>
      <c r="UB53" s="33"/>
      <c r="UC53" s="33"/>
      <c r="UD53" s="33"/>
      <c r="UE53" s="33"/>
      <c r="UF53" s="33"/>
      <c r="UG53" s="33"/>
      <c r="UH53" s="33"/>
      <c r="UI53" s="33"/>
      <c r="UJ53" s="33"/>
      <c r="UK53" s="33"/>
      <c r="UL53" s="33"/>
      <c r="UM53" s="33"/>
      <c r="UN53" s="33"/>
      <c r="UO53" s="33"/>
      <c r="UP53" s="33"/>
      <c r="UQ53" s="33"/>
      <c r="UR53" s="33"/>
      <c r="US53" s="33"/>
      <c r="UT53" s="33"/>
      <c r="UU53" s="33"/>
      <c r="UV53" s="33"/>
      <c r="UW53" s="33"/>
      <c r="UX53" s="33"/>
      <c r="UY53" s="33"/>
      <c r="UZ53" s="33"/>
      <c r="VA53" s="33"/>
      <c r="VB53" s="33"/>
      <c r="VC53" s="33"/>
      <c r="VD53" s="33"/>
      <c r="VE53" s="33"/>
      <c r="VF53" s="33"/>
      <c r="VG53" s="33"/>
      <c r="VH53" s="33"/>
      <c r="VI53" s="33"/>
      <c r="VJ53" s="33"/>
      <c r="VK53" s="33"/>
      <c r="VL53" s="33"/>
      <c r="VM53" s="33"/>
      <c r="VN53" s="33"/>
      <c r="VO53" s="33"/>
      <c r="VP53" s="33"/>
      <c r="VQ53" s="33"/>
      <c r="VR53" s="33"/>
      <c r="VS53" s="33"/>
      <c r="VT53" s="33"/>
      <c r="VU53" s="33"/>
      <c r="VV53" s="33"/>
      <c r="VW53" s="33"/>
      <c r="VX53" s="33"/>
      <c r="VY53" s="33"/>
      <c r="VZ53" s="33"/>
      <c r="WA53" s="33"/>
      <c r="WB53" s="33"/>
      <c r="WC53" s="33"/>
      <c r="WD53" s="33"/>
      <c r="WE53" s="33"/>
      <c r="WF53" s="33"/>
      <c r="WG53" s="33"/>
      <c r="WH53" s="33"/>
      <c r="WI53" s="33"/>
      <c r="WJ53" s="33"/>
      <c r="WK53" s="33"/>
      <c r="WL53" s="33"/>
      <c r="WM53" s="33"/>
      <c r="WN53" s="33"/>
      <c r="WO53" s="33"/>
      <c r="WP53" s="33"/>
      <c r="WQ53" s="33"/>
      <c r="WR53" s="33"/>
      <c r="WS53" s="33"/>
      <c r="WT53" s="33"/>
      <c r="WU53" s="33"/>
      <c r="WV53" s="33"/>
      <c r="WW53" s="33"/>
      <c r="WX53" s="33"/>
      <c r="WY53" s="33"/>
      <c r="WZ53" s="33"/>
      <c r="XA53" s="33"/>
      <c r="XB53" s="33"/>
      <c r="XC53" s="33"/>
      <c r="XD53" s="33"/>
      <c r="XE53" s="33"/>
      <c r="XF53" s="33"/>
      <c r="XG53" s="33"/>
      <c r="XH53" s="33"/>
      <c r="XI53" s="33"/>
      <c r="XJ53" s="33"/>
      <c r="XK53" s="33"/>
      <c r="XL53" s="33"/>
      <c r="XM53" s="33"/>
      <c r="XN53" s="33"/>
      <c r="XO53" s="33"/>
      <c r="XP53" s="33"/>
      <c r="XQ53" s="33"/>
      <c r="XR53" s="33"/>
      <c r="XS53" s="33"/>
      <c r="XT53" s="33"/>
      <c r="XU53" s="33"/>
      <c r="XV53" s="33"/>
      <c r="XW53" s="33"/>
      <c r="XX53" s="33"/>
      <c r="XY53" s="33"/>
      <c r="XZ53" s="33"/>
      <c r="YA53" s="33"/>
      <c r="YB53" s="33"/>
      <c r="YC53" s="33"/>
      <c r="YD53" s="33"/>
      <c r="YE53" s="33"/>
      <c r="YF53" s="33"/>
      <c r="YG53" s="33"/>
      <c r="YH53" s="33"/>
      <c r="YI53" s="33"/>
      <c r="YJ53" s="33"/>
      <c r="YK53" s="33"/>
      <c r="YL53" s="33"/>
      <c r="YM53" s="33"/>
      <c r="YN53" s="33"/>
      <c r="YO53" s="33"/>
      <c r="YP53" s="33"/>
      <c r="YQ53" s="33"/>
      <c r="YR53" s="33"/>
      <c r="YS53" s="33"/>
      <c r="YT53" s="33"/>
      <c r="YU53" s="33"/>
      <c r="YV53" s="33"/>
      <c r="YW53" s="33"/>
      <c r="YX53" s="33"/>
      <c r="YY53" s="33"/>
      <c r="YZ53" s="33"/>
      <c r="ZA53" s="33"/>
      <c r="ZB53" s="33"/>
      <c r="ZC53" s="33"/>
      <c r="ZD53" s="33"/>
      <c r="ZE53" s="33"/>
      <c r="ZF53" s="33"/>
      <c r="ZG53" s="33"/>
      <c r="ZH53" s="33"/>
      <c r="ZI53" s="33"/>
      <c r="ZJ53" s="33"/>
      <c r="ZK53" s="33"/>
      <c r="ZL53" s="33"/>
      <c r="ZM53" s="33"/>
      <c r="ZN53" s="33"/>
      <c r="ZO53" s="33"/>
      <c r="ZP53" s="33"/>
      <c r="ZQ53" s="33"/>
      <c r="ZR53" s="33"/>
      <c r="ZS53" s="33"/>
      <c r="ZT53" s="33"/>
      <c r="ZU53" s="33"/>
      <c r="ZV53" s="33"/>
      <c r="ZW53" s="33"/>
      <c r="ZX53" s="33"/>
      <c r="ZY53" s="33"/>
      <c r="ZZ53" s="33"/>
      <c r="AAA53" s="33"/>
      <c r="AAB53" s="33"/>
      <c r="AAC53" s="33"/>
      <c r="AAD53" s="33"/>
      <c r="AAE53" s="33"/>
      <c r="AAF53" s="33"/>
      <c r="AAG53" s="33"/>
      <c r="AAH53" s="33"/>
      <c r="AAI53" s="33"/>
      <c r="AAJ53" s="33"/>
      <c r="AAK53" s="33"/>
      <c r="AAL53" s="33"/>
      <c r="AAM53" s="33"/>
      <c r="AAN53" s="33"/>
      <c r="AAO53" s="33"/>
      <c r="AAP53" s="33"/>
      <c r="AAQ53" s="33"/>
      <c r="AAR53" s="33"/>
      <c r="AAS53" s="33"/>
      <c r="AAT53" s="33"/>
      <c r="AAU53" s="33"/>
      <c r="AAV53" s="33"/>
      <c r="AAW53" s="33"/>
      <c r="AAX53" s="33"/>
      <c r="AAY53" s="33"/>
      <c r="AAZ53" s="33"/>
      <c r="ABA53" s="33"/>
      <c r="ABB53" s="33"/>
      <c r="ABC53" s="33"/>
      <c r="ABD53" s="33"/>
      <c r="ABE53" s="33"/>
      <c r="ABF53" s="33"/>
      <c r="ABG53" s="33"/>
      <c r="ABH53" s="33"/>
      <c r="ABI53" s="33"/>
      <c r="ABJ53" s="33"/>
      <c r="ABK53" s="33"/>
      <c r="ABL53" s="33"/>
      <c r="ABM53" s="33"/>
      <c r="ABN53" s="33"/>
      <c r="ABO53" s="33"/>
      <c r="ABP53" s="33"/>
      <c r="ABQ53" s="33"/>
      <c r="ABR53" s="33"/>
      <c r="ABS53" s="33"/>
      <c r="ABT53" s="33"/>
      <c r="ABU53" s="33"/>
      <c r="ABV53" s="33"/>
      <c r="ABW53" s="33"/>
      <c r="ABX53" s="33"/>
      <c r="ABY53" s="33"/>
      <c r="ABZ53" s="33"/>
      <c r="ACA53" s="33"/>
      <c r="ACB53" s="33"/>
      <c r="ACC53" s="33"/>
      <c r="ACD53" s="33"/>
      <c r="ACE53" s="33"/>
      <c r="ACF53" s="33"/>
      <c r="ACG53" s="33"/>
      <c r="ACH53" s="33"/>
      <c r="ACI53" s="33"/>
      <c r="ACJ53" s="33"/>
      <c r="ACK53" s="33"/>
      <c r="ACL53" s="33"/>
      <c r="ACM53" s="33"/>
      <c r="ACN53" s="33"/>
      <c r="ACO53" s="33"/>
      <c r="ACP53" s="33"/>
      <c r="ACQ53" s="33"/>
      <c r="ACR53" s="33"/>
      <c r="ACS53" s="33"/>
      <c r="ACT53" s="33"/>
      <c r="ACU53" s="33"/>
      <c r="ACV53" s="33"/>
      <c r="ACW53" s="33"/>
      <c r="ACX53" s="33"/>
      <c r="ACY53" s="33"/>
      <c r="ACZ53" s="33"/>
      <c r="ADA53" s="33"/>
      <c r="ADB53" s="33"/>
      <c r="ADC53" s="33"/>
      <c r="ADD53" s="33"/>
      <c r="ADE53" s="33"/>
      <c r="ADF53" s="33"/>
      <c r="ADG53" s="33"/>
      <c r="ADH53" s="33"/>
      <c r="ADI53" s="33"/>
      <c r="ADJ53" s="33"/>
      <c r="ADK53" s="33"/>
      <c r="ADL53" s="33"/>
      <c r="ADM53" s="33"/>
      <c r="ADN53" s="33"/>
      <c r="ADO53" s="33"/>
      <c r="ADP53" s="33"/>
      <c r="ADQ53" s="33"/>
      <c r="ADR53" s="33"/>
      <c r="ADS53" s="33"/>
      <c r="ADT53" s="33"/>
      <c r="ADU53" s="33"/>
      <c r="ADV53" s="33"/>
      <c r="ADW53" s="33"/>
      <c r="ADX53" s="33"/>
      <c r="ADY53" s="33"/>
      <c r="ADZ53" s="33"/>
      <c r="AEA53" s="33"/>
      <c r="AEB53" s="33"/>
      <c r="AEC53" s="33"/>
      <c r="AED53" s="33"/>
      <c r="AEE53" s="33"/>
      <c r="AEF53" s="33"/>
      <c r="AEG53" s="33"/>
      <c r="AEH53" s="33"/>
      <c r="AEI53" s="33"/>
      <c r="AEJ53" s="33"/>
      <c r="AEK53" s="33"/>
      <c r="AEL53" s="33"/>
      <c r="AEM53" s="33"/>
      <c r="AEN53" s="33"/>
      <c r="AEO53" s="33"/>
      <c r="AEP53" s="33"/>
      <c r="AEQ53" s="33"/>
      <c r="AER53" s="33"/>
      <c r="AES53" s="33"/>
      <c r="AET53" s="33"/>
      <c r="AEU53" s="33"/>
      <c r="AEV53" s="33"/>
      <c r="AEW53" s="33"/>
      <c r="AEX53" s="33"/>
      <c r="AEY53" s="33"/>
      <c r="AEZ53" s="33"/>
      <c r="AFA53" s="33"/>
      <c r="AFB53" s="33"/>
      <c r="AFC53" s="33"/>
      <c r="AFD53" s="33"/>
      <c r="AFE53" s="33"/>
      <c r="AFF53" s="33"/>
      <c r="AFG53" s="33"/>
      <c r="AFH53" s="33"/>
      <c r="AFI53" s="33"/>
      <c r="AFJ53" s="33"/>
      <c r="AFK53" s="33"/>
      <c r="AFL53" s="33"/>
      <c r="AFM53" s="33"/>
      <c r="AFN53" s="33"/>
      <c r="AFO53" s="33"/>
      <c r="AFP53" s="33"/>
      <c r="AFQ53" s="33"/>
      <c r="AFR53" s="33"/>
      <c r="AFS53" s="33"/>
      <c r="AFT53" s="33"/>
      <c r="AFU53" s="33"/>
      <c r="AFV53" s="33"/>
      <c r="AFW53" s="33"/>
      <c r="AFX53" s="33"/>
      <c r="AFY53" s="33"/>
      <c r="AFZ53" s="33"/>
      <c r="AGA53" s="33"/>
      <c r="AGB53" s="33"/>
      <c r="AGC53" s="33"/>
      <c r="AGD53" s="33"/>
      <c r="AGE53" s="33"/>
      <c r="AGF53" s="33"/>
      <c r="AGG53" s="33"/>
      <c r="AGH53" s="33"/>
      <c r="AGI53" s="33"/>
      <c r="AGJ53" s="33"/>
      <c r="AGK53" s="33"/>
      <c r="AGL53" s="33"/>
      <c r="AGM53" s="33"/>
      <c r="AGN53" s="33"/>
      <c r="AGO53" s="33"/>
      <c r="AGP53" s="33"/>
      <c r="AGQ53" s="33"/>
      <c r="AGR53" s="33"/>
      <c r="AGS53" s="33"/>
      <c r="AGT53" s="33"/>
      <c r="AGU53" s="33"/>
      <c r="AGV53" s="33"/>
      <c r="AGW53" s="33"/>
      <c r="AGX53" s="33"/>
      <c r="AGY53" s="33"/>
      <c r="AGZ53" s="33"/>
      <c r="AHA53" s="33"/>
      <c r="AHB53" s="33"/>
      <c r="AHC53" s="33"/>
      <c r="AHD53" s="33"/>
      <c r="AHE53" s="33"/>
      <c r="AHF53" s="33"/>
      <c r="AHG53" s="33"/>
      <c r="AHH53" s="33"/>
      <c r="AHI53" s="33"/>
      <c r="AHJ53" s="33"/>
      <c r="AHK53" s="33"/>
      <c r="AHL53" s="33"/>
      <c r="AHM53" s="33"/>
      <c r="AHN53" s="33"/>
      <c r="AHO53" s="33"/>
      <c r="AHP53" s="33"/>
      <c r="AHQ53" s="33"/>
      <c r="AHR53" s="33"/>
      <c r="AHS53" s="33"/>
      <c r="AHT53" s="33"/>
      <c r="AHU53" s="33"/>
      <c r="AHV53" s="33"/>
      <c r="AHW53" s="33"/>
      <c r="AHX53" s="33"/>
      <c r="AHY53" s="33"/>
      <c r="AHZ53" s="33"/>
      <c r="AIA53" s="33"/>
      <c r="AIB53" s="33"/>
      <c r="AIC53" s="33"/>
      <c r="AID53" s="33"/>
      <c r="AIE53" s="33"/>
      <c r="AIF53" s="33"/>
      <c r="AIG53" s="33"/>
      <c r="AIH53" s="33"/>
      <c r="AII53" s="33"/>
      <c r="AIJ53" s="33"/>
      <c r="AIK53" s="33"/>
      <c r="AIL53" s="33"/>
      <c r="AIM53" s="33"/>
      <c r="AIN53" s="33"/>
      <c r="AIO53" s="33"/>
      <c r="AIP53" s="33"/>
      <c r="AIQ53" s="33"/>
      <c r="AIR53" s="33"/>
      <c r="AIS53" s="33"/>
      <c r="AIT53" s="33"/>
      <c r="AIU53" s="33"/>
      <c r="AIV53" s="33"/>
      <c r="AIW53" s="33"/>
      <c r="AIX53" s="33"/>
      <c r="AIY53" s="33"/>
      <c r="AIZ53" s="33"/>
      <c r="AJA53" s="33"/>
      <c r="AJB53" s="33"/>
      <c r="AJC53" s="33"/>
      <c r="AJD53" s="33"/>
      <c r="AJE53" s="33"/>
      <c r="AJF53" s="33"/>
      <c r="AJG53" s="33"/>
      <c r="AJH53" s="33"/>
      <c r="AJI53" s="33"/>
      <c r="AJJ53" s="33"/>
      <c r="AJK53" s="33"/>
      <c r="AJL53" s="33"/>
      <c r="AJM53" s="33"/>
      <c r="AJN53" s="33"/>
      <c r="AJO53" s="33"/>
      <c r="AJP53" s="33"/>
      <c r="AJQ53" s="33"/>
      <c r="AJR53" s="33"/>
      <c r="AJS53" s="33"/>
      <c r="AJT53" s="33"/>
      <c r="AJU53" s="33"/>
      <c r="AJV53" s="33"/>
      <c r="AJW53" s="33"/>
      <c r="AJX53" s="33"/>
      <c r="AJY53" s="33"/>
      <c r="AJZ53" s="33"/>
      <c r="AKA53" s="33"/>
      <c r="AKB53" s="33"/>
      <c r="AKC53" s="33"/>
      <c r="AKD53" s="33"/>
      <c r="AKE53" s="33"/>
      <c r="AKF53" s="33"/>
      <c r="AKG53" s="33"/>
      <c r="AKH53" s="33"/>
      <c r="AKI53" s="33"/>
      <c r="AKJ53" s="33"/>
      <c r="AKK53" s="33"/>
      <c r="AKL53" s="33"/>
      <c r="AKM53" s="33"/>
      <c r="AKN53" s="33"/>
      <c r="AKO53" s="33"/>
      <c r="AKP53" s="33"/>
      <c r="AKQ53" s="33"/>
      <c r="AKR53" s="33"/>
      <c r="AKS53" s="33"/>
      <c r="AKT53" s="33"/>
      <c r="AKU53" s="33"/>
      <c r="AKV53" s="33"/>
      <c r="AKW53" s="33"/>
      <c r="AKX53" s="33"/>
      <c r="AKY53" s="33"/>
      <c r="AKZ53" s="33"/>
      <c r="ALA53" s="33"/>
      <c r="ALB53" s="33"/>
      <c r="ALC53" s="33"/>
      <c r="ALD53" s="33"/>
      <c r="ALE53" s="33"/>
      <c r="ALF53" s="33"/>
      <c r="ALG53" s="33"/>
      <c r="ALH53" s="33"/>
      <c r="ALI53" s="33"/>
      <c r="ALJ53" s="33"/>
      <c r="ALK53" s="33"/>
      <c r="ALL53" s="33"/>
      <c r="ALM53" s="33"/>
      <c r="ALN53" s="33"/>
      <c r="ALO53" s="33"/>
      <c r="ALP53" s="33"/>
      <c r="ALQ53" s="33"/>
      <c r="ALR53" s="33"/>
      <c r="ALS53" s="33"/>
      <c r="ALT53" s="33"/>
      <c r="ALU53" s="33"/>
      <c r="ALV53" s="4"/>
      <c r="ALW53" s="4"/>
    </row>
    <row r="54" spans="1:1011" ht="13.9" customHeight="1">
      <c r="A54" s="56" t="s">
        <v>68</v>
      </c>
      <c r="B54" s="56"/>
      <c r="C54" s="56"/>
      <c r="D54" s="56"/>
      <c r="E54" s="25" t="s">
        <v>69</v>
      </c>
      <c r="F54" s="26">
        <v>5.5</v>
      </c>
      <c r="G54" s="27"/>
      <c r="H54" s="26">
        <f t="shared" si="1"/>
        <v>0</v>
      </c>
      <c r="J54" s="2"/>
      <c r="AV54" s="3"/>
      <c r="AW54" s="3"/>
      <c r="ALV54" s="4"/>
      <c r="ALW54" s="4"/>
    </row>
    <row r="55" spans="1:1011" ht="13.9" customHeight="1">
      <c r="A55" s="52" t="s">
        <v>70</v>
      </c>
      <c r="B55" s="52"/>
      <c r="C55" s="52"/>
      <c r="D55" s="52"/>
      <c r="E55" s="9" t="s">
        <v>71</v>
      </c>
      <c r="F55" s="29">
        <v>3.8</v>
      </c>
      <c r="G55" s="30"/>
      <c r="H55" s="29">
        <f t="shared" si="1"/>
        <v>0</v>
      </c>
      <c r="J55" s="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  <c r="IX55" s="33"/>
      <c r="IY55" s="33"/>
      <c r="IZ55" s="33"/>
      <c r="JA55" s="33"/>
      <c r="JB55" s="33"/>
      <c r="JC55" s="33"/>
      <c r="JD55" s="33"/>
      <c r="JE55" s="33"/>
      <c r="JF55" s="33"/>
      <c r="JG55" s="33"/>
      <c r="JH55" s="33"/>
      <c r="JI55" s="33"/>
      <c r="JJ55" s="33"/>
      <c r="JK55" s="33"/>
      <c r="JL55" s="33"/>
      <c r="JM55" s="33"/>
      <c r="JN55" s="33"/>
      <c r="JO55" s="33"/>
      <c r="JP55" s="33"/>
      <c r="JQ55" s="33"/>
      <c r="JR55" s="33"/>
      <c r="JS55" s="33"/>
      <c r="JT55" s="33"/>
      <c r="JU55" s="33"/>
      <c r="JV55" s="33"/>
      <c r="JW55" s="33"/>
      <c r="JX55" s="33"/>
      <c r="JY55" s="33"/>
      <c r="JZ55" s="33"/>
      <c r="KA55" s="33"/>
      <c r="KB55" s="33"/>
      <c r="KC55" s="33"/>
      <c r="KD55" s="33"/>
      <c r="KE55" s="33"/>
      <c r="KF55" s="33"/>
      <c r="KG55" s="33"/>
      <c r="KH55" s="33"/>
      <c r="KI55" s="33"/>
      <c r="KJ55" s="33"/>
      <c r="KK55" s="33"/>
      <c r="KL55" s="33"/>
      <c r="KM55" s="33"/>
      <c r="KN55" s="33"/>
      <c r="KO55" s="33"/>
      <c r="KP55" s="33"/>
      <c r="KQ55" s="33"/>
      <c r="KR55" s="33"/>
      <c r="KS55" s="33"/>
      <c r="KT55" s="33"/>
      <c r="KU55" s="33"/>
      <c r="KV55" s="33"/>
      <c r="KW55" s="33"/>
      <c r="KX55" s="33"/>
      <c r="KY55" s="33"/>
      <c r="KZ55" s="33"/>
      <c r="LA55" s="33"/>
      <c r="LB55" s="33"/>
      <c r="LC55" s="33"/>
      <c r="LD55" s="33"/>
      <c r="LE55" s="33"/>
      <c r="LF55" s="33"/>
      <c r="LG55" s="33"/>
      <c r="LH55" s="33"/>
      <c r="LI55" s="33"/>
      <c r="LJ55" s="33"/>
      <c r="LK55" s="33"/>
      <c r="LL55" s="33"/>
      <c r="LM55" s="33"/>
      <c r="LN55" s="33"/>
      <c r="LO55" s="33"/>
      <c r="LP55" s="33"/>
      <c r="LQ55" s="33"/>
      <c r="LR55" s="33"/>
      <c r="LS55" s="33"/>
      <c r="LT55" s="33"/>
      <c r="LU55" s="33"/>
      <c r="LV55" s="33"/>
      <c r="LW55" s="33"/>
      <c r="LX55" s="33"/>
      <c r="LY55" s="33"/>
      <c r="LZ55" s="33"/>
      <c r="MA55" s="33"/>
      <c r="MB55" s="33"/>
      <c r="MC55" s="33"/>
      <c r="MD55" s="33"/>
      <c r="ME55" s="33"/>
      <c r="MF55" s="33"/>
      <c r="MG55" s="33"/>
      <c r="MH55" s="33"/>
      <c r="MI55" s="33"/>
      <c r="MJ55" s="33"/>
      <c r="MK55" s="33"/>
      <c r="ML55" s="33"/>
      <c r="MM55" s="33"/>
      <c r="MN55" s="33"/>
      <c r="MO55" s="33"/>
      <c r="MP55" s="33"/>
      <c r="MQ55" s="33"/>
      <c r="MR55" s="33"/>
      <c r="MS55" s="33"/>
      <c r="MT55" s="33"/>
      <c r="MU55" s="33"/>
      <c r="MV55" s="33"/>
      <c r="MW55" s="33"/>
      <c r="MX55" s="33"/>
      <c r="MY55" s="33"/>
      <c r="MZ55" s="33"/>
      <c r="NA55" s="33"/>
      <c r="NB55" s="33"/>
      <c r="NC55" s="33"/>
      <c r="ND55" s="33"/>
      <c r="NE55" s="33"/>
      <c r="NF55" s="33"/>
      <c r="NG55" s="33"/>
      <c r="NH55" s="33"/>
      <c r="NI55" s="33"/>
      <c r="NJ55" s="33"/>
      <c r="NK55" s="33"/>
      <c r="NL55" s="33"/>
      <c r="NM55" s="33"/>
      <c r="NN55" s="33"/>
      <c r="NO55" s="33"/>
      <c r="NP55" s="33"/>
      <c r="NQ55" s="33"/>
      <c r="NR55" s="33"/>
      <c r="NS55" s="33"/>
      <c r="NT55" s="33"/>
      <c r="NU55" s="33"/>
      <c r="NV55" s="33"/>
      <c r="NW55" s="33"/>
      <c r="NX55" s="33"/>
      <c r="NY55" s="33"/>
      <c r="NZ55" s="33"/>
      <c r="OA55" s="33"/>
      <c r="OB55" s="33"/>
      <c r="OC55" s="33"/>
      <c r="OD55" s="33"/>
      <c r="OE55" s="33"/>
      <c r="OF55" s="33"/>
      <c r="OG55" s="33"/>
      <c r="OH55" s="33"/>
      <c r="OI55" s="33"/>
      <c r="OJ55" s="33"/>
      <c r="OK55" s="33"/>
      <c r="OL55" s="33"/>
      <c r="OM55" s="33"/>
      <c r="ON55" s="33"/>
      <c r="OO55" s="33"/>
      <c r="OP55" s="33"/>
      <c r="OQ55" s="33"/>
      <c r="OR55" s="33"/>
      <c r="OS55" s="33"/>
      <c r="OT55" s="33"/>
      <c r="OU55" s="33"/>
      <c r="OV55" s="33"/>
      <c r="OW55" s="33"/>
      <c r="OX55" s="33"/>
      <c r="OY55" s="33"/>
      <c r="OZ55" s="33"/>
      <c r="PA55" s="33"/>
      <c r="PB55" s="33"/>
      <c r="PC55" s="33"/>
      <c r="PD55" s="33"/>
      <c r="PE55" s="33"/>
      <c r="PF55" s="33"/>
      <c r="PG55" s="33"/>
      <c r="PH55" s="33"/>
      <c r="PI55" s="33"/>
      <c r="PJ55" s="33"/>
      <c r="PK55" s="33"/>
      <c r="PL55" s="33"/>
      <c r="PM55" s="33"/>
      <c r="PN55" s="33"/>
      <c r="PO55" s="33"/>
      <c r="PP55" s="33"/>
      <c r="PQ55" s="33"/>
      <c r="PR55" s="33"/>
      <c r="PS55" s="33"/>
      <c r="PT55" s="33"/>
      <c r="PU55" s="33"/>
      <c r="PV55" s="33"/>
      <c r="PW55" s="33"/>
      <c r="PX55" s="33"/>
      <c r="PY55" s="33"/>
      <c r="PZ55" s="33"/>
      <c r="QA55" s="33"/>
      <c r="QB55" s="33"/>
      <c r="QC55" s="33"/>
      <c r="QD55" s="33"/>
      <c r="QE55" s="33"/>
      <c r="QF55" s="33"/>
      <c r="QG55" s="33"/>
      <c r="QH55" s="33"/>
      <c r="QI55" s="33"/>
      <c r="QJ55" s="33"/>
      <c r="QK55" s="33"/>
      <c r="QL55" s="33"/>
      <c r="QM55" s="33"/>
      <c r="QN55" s="33"/>
      <c r="QO55" s="33"/>
      <c r="QP55" s="33"/>
      <c r="QQ55" s="33"/>
      <c r="QR55" s="33"/>
      <c r="QS55" s="33"/>
      <c r="QT55" s="33"/>
      <c r="QU55" s="33"/>
      <c r="QV55" s="33"/>
      <c r="QW55" s="33"/>
      <c r="QX55" s="33"/>
      <c r="QY55" s="33"/>
      <c r="QZ55" s="33"/>
      <c r="RA55" s="33"/>
      <c r="RB55" s="33"/>
      <c r="RC55" s="33"/>
      <c r="RD55" s="33"/>
      <c r="RE55" s="33"/>
      <c r="RF55" s="33"/>
      <c r="RG55" s="33"/>
      <c r="RH55" s="33"/>
      <c r="RI55" s="33"/>
      <c r="RJ55" s="33"/>
      <c r="RK55" s="33"/>
      <c r="RL55" s="33"/>
      <c r="RM55" s="33"/>
      <c r="RN55" s="33"/>
      <c r="RO55" s="33"/>
      <c r="RP55" s="33"/>
      <c r="RQ55" s="33"/>
      <c r="RR55" s="33"/>
      <c r="RS55" s="33"/>
      <c r="RT55" s="33"/>
      <c r="RU55" s="33"/>
      <c r="RV55" s="33"/>
      <c r="RW55" s="33"/>
      <c r="RX55" s="33"/>
      <c r="RY55" s="33"/>
      <c r="RZ55" s="33"/>
      <c r="SA55" s="33"/>
      <c r="SB55" s="33"/>
      <c r="SC55" s="33"/>
      <c r="SD55" s="33"/>
      <c r="SE55" s="33"/>
      <c r="SF55" s="33"/>
      <c r="SG55" s="33"/>
      <c r="SH55" s="33"/>
      <c r="SI55" s="33"/>
      <c r="SJ55" s="33"/>
      <c r="SK55" s="33"/>
      <c r="SL55" s="33"/>
      <c r="SM55" s="33"/>
      <c r="SN55" s="33"/>
      <c r="SO55" s="33"/>
      <c r="SP55" s="33"/>
      <c r="SQ55" s="33"/>
      <c r="SR55" s="33"/>
      <c r="SS55" s="33"/>
      <c r="ST55" s="33"/>
      <c r="SU55" s="33"/>
      <c r="SV55" s="33"/>
      <c r="SW55" s="33"/>
      <c r="SX55" s="33"/>
      <c r="SY55" s="33"/>
      <c r="SZ55" s="33"/>
      <c r="TA55" s="33"/>
      <c r="TB55" s="33"/>
      <c r="TC55" s="33"/>
      <c r="TD55" s="33"/>
      <c r="TE55" s="33"/>
      <c r="TF55" s="33"/>
      <c r="TG55" s="33"/>
      <c r="TH55" s="33"/>
      <c r="TI55" s="33"/>
      <c r="TJ55" s="33"/>
      <c r="TK55" s="33"/>
      <c r="TL55" s="33"/>
      <c r="TM55" s="33"/>
      <c r="TN55" s="33"/>
      <c r="TO55" s="33"/>
      <c r="TP55" s="33"/>
      <c r="TQ55" s="33"/>
      <c r="TR55" s="33"/>
      <c r="TS55" s="33"/>
      <c r="TT55" s="33"/>
      <c r="TU55" s="33"/>
      <c r="TV55" s="33"/>
      <c r="TW55" s="33"/>
      <c r="TX55" s="33"/>
      <c r="TY55" s="33"/>
      <c r="TZ55" s="33"/>
      <c r="UA55" s="33"/>
      <c r="UB55" s="33"/>
      <c r="UC55" s="33"/>
      <c r="UD55" s="33"/>
      <c r="UE55" s="33"/>
      <c r="UF55" s="33"/>
      <c r="UG55" s="33"/>
      <c r="UH55" s="33"/>
      <c r="UI55" s="33"/>
      <c r="UJ55" s="33"/>
      <c r="UK55" s="33"/>
      <c r="UL55" s="33"/>
      <c r="UM55" s="33"/>
      <c r="UN55" s="33"/>
      <c r="UO55" s="33"/>
      <c r="UP55" s="33"/>
      <c r="UQ55" s="33"/>
      <c r="UR55" s="33"/>
      <c r="US55" s="33"/>
      <c r="UT55" s="33"/>
      <c r="UU55" s="33"/>
      <c r="UV55" s="33"/>
      <c r="UW55" s="33"/>
      <c r="UX55" s="33"/>
      <c r="UY55" s="33"/>
      <c r="UZ55" s="33"/>
      <c r="VA55" s="33"/>
      <c r="VB55" s="33"/>
      <c r="VC55" s="33"/>
      <c r="VD55" s="33"/>
      <c r="VE55" s="33"/>
      <c r="VF55" s="33"/>
      <c r="VG55" s="33"/>
      <c r="VH55" s="33"/>
      <c r="VI55" s="33"/>
      <c r="VJ55" s="33"/>
      <c r="VK55" s="33"/>
      <c r="VL55" s="33"/>
      <c r="VM55" s="33"/>
      <c r="VN55" s="33"/>
      <c r="VO55" s="33"/>
      <c r="VP55" s="33"/>
      <c r="VQ55" s="33"/>
      <c r="VR55" s="33"/>
      <c r="VS55" s="33"/>
      <c r="VT55" s="33"/>
      <c r="VU55" s="33"/>
      <c r="VV55" s="33"/>
      <c r="VW55" s="33"/>
      <c r="VX55" s="33"/>
      <c r="VY55" s="33"/>
      <c r="VZ55" s="33"/>
      <c r="WA55" s="33"/>
      <c r="WB55" s="33"/>
      <c r="WC55" s="33"/>
      <c r="WD55" s="33"/>
      <c r="WE55" s="33"/>
      <c r="WF55" s="33"/>
      <c r="WG55" s="33"/>
      <c r="WH55" s="33"/>
      <c r="WI55" s="33"/>
      <c r="WJ55" s="33"/>
      <c r="WK55" s="33"/>
      <c r="WL55" s="33"/>
      <c r="WM55" s="33"/>
      <c r="WN55" s="33"/>
      <c r="WO55" s="33"/>
      <c r="WP55" s="33"/>
      <c r="WQ55" s="33"/>
      <c r="WR55" s="33"/>
      <c r="WS55" s="33"/>
      <c r="WT55" s="33"/>
      <c r="WU55" s="33"/>
      <c r="WV55" s="33"/>
      <c r="WW55" s="33"/>
      <c r="WX55" s="33"/>
      <c r="WY55" s="33"/>
      <c r="WZ55" s="33"/>
      <c r="XA55" s="33"/>
      <c r="XB55" s="33"/>
      <c r="XC55" s="33"/>
      <c r="XD55" s="33"/>
      <c r="XE55" s="33"/>
      <c r="XF55" s="33"/>
      <c r="XG55" s="33"/>
      <c r="XH55" s="33"/>
      <c r="XI55" s="33"/>
      <c r="XJ55" s="33"/>
      <c r="XK55" s="33"/>
      <c r="XL55" s="33"/>
      <c r="XM55" s="33"/>
      <c r="XN55" s="33"/>
      <c r="XO55" s="33"/>
      <c r="XP55" s="33"/>
      <c r="XQ55" s="33"/>
      <c r="XR55" s="33"/>
      <c r="XS55" s="33"/>
      <c r="XT55" s="33"/>
      <c r="XU55" s="33"/>
      <c r="XV55" s="33"/>
      <c r="XW55" s="33"/>
      <c r="XX55" s="33"/>
      <c r="XY55" s="33"/>
      <c r="XZ55" s="33"/>
      <c r="YA55" s="33"/>
      <c r="YB55" s="33"/>
      <c r="YC55" s="33"/>
      <c r="YD55" s="33"/>
      <c r="YE55" s="33"/>
      <c r="YF55" s="33"/>
      <c r="YG55" s="33"/>
      <c r="YH55" s="33"/>
      <c r="YI55" s="33"/>
      <c r="YJ55" s="33"/>
      <c r="YK55" s="33"/>
      <c r="YL55" s="33"/>
      <c r="YM55" s="33"/>
      <c r="YN55" s="33"/>
      <c r="YO55" s="33"/>
      <c r="YP55" s="33"/>
      <c r="YQ55" s="33"/>
      <c r="YR55" s="33"/>
      <c r="YS55" s="33"/>
      <c r="YT55" s="33"/>
      <c r="YU55" s="33"/>
      <c r="YV55" s="33"/>
      <c r="YW55" s="33"/>
      <c r="YX55" s="33"/>
      <c r="YY55" s="33"/>
      <c r="YZ55" s="33"/>
      <c r="ZA55" s="33"/>
      <c r="ZB55" s="33"/>
      <c r="ZC55" s="33"/>
      <c r="ZD55" s="33"/>
      <c r="ZE55" s="33"/>
      <c r="ZF55" s="33"/>
      <c r="ZG55" s="33"/>
      <c r="ZH55" s="33"/>
      <c r="ZI55" s="33"/>
      <c r="ZJ55" s="33"/>
      <c r="ZK55" s="33"/>
      <c r="ZL55" s="33"/>
      <c r="ZM55" s="33"/>
      <c r="ZN55" s="33"/>
      <c r="ZO55" s="33"/>
      <c r="ZP55" s="33"/>
      <c r="ZQ55" s="33"/>
      <c r="ZR55" s="33"/>
      <c r="ZS55" s="33"/>
      <c r="ZT55" s="33"/>
      <c r="ZU55" s="33"/>
      <c r="ZV55" s="33"/>
      <c r="ZW55" s="33"/>
      <c r="ZX55" s="33"/>
      <c r="ZY55" s="33"/>
      <c r="ZZ55" s="33"/>
      <c r="AAA55" s="33"/>
      <c r="AAB55" s="33"/>
      <c r="AAC55" s="33"/>
      <c r="AAD55" s="33"/>
      <c r="AAE55" s="33"/>
      <c r="AAF55" s="33"/>
      <c r="AAG55" s="33"/>
      <c r="AAH55" s="33"/>
      <c r="AAI55" s="33"/>
      <c r="AAJ55" s="33"/>
      <c r="AAK55" s="33"/>
      <c r="AAL55" s="33"/>
      <c r="AAM55" s="33"/>
      <c r="AAN55" s="33"/>
      <c r="AAO55" s="33"/>
      <c r="AAP55" s="33"/>
      <c r="AAQ55" s="33"/>
      <c r="AAR55" s="33"/>
      <c r="AAS55" s="33"/>
      <c r="AAT55" s="33"/>
      <c r="AAU55" s="33"/>
      <c r="AAV55" s="33"/>
      <c r="AAW55" s="33"/>
      <c r="AAX55" s="33"/>
      <c r="AAY55" s="33"/>
      <c r="AAZ55" s="33"/>
      <c r="ABA55" s="33"/>
      <c r="ABB55" s="33"/>
      <c r="ABC55" s="33"/>
      <c r="ABD55" s="33"/>
      <c r="ABE55" s="33"/>
      <c r="ABF55" s="33"/>
      <c r="ABG55" s="33"/>
      <c r="ABH55" s="33"/>
      <c r="ABI55" s="33"/>
      <c r="ABJ55" s="33"/>
      <c r="ABK55" s="33"/>
      <c r="ABL55" s="33"/>
      <c r="ABM55" s="33"/>
      <c r="ABN55" s="33"/>
      <c r="ABO55" s="33"/>
      <c r="ABP55" s="33"/>
      <c r="ABQ55" s="33"/>
      <c r="ABR55" s="33"/>
      <c r="ABS55" s="33"/>
      <c r="ABT55" s="33"/>
      <c r="ABU55" s="33"/>
      <c r="ABV55" s="33"/>
      <c r="ABW55" s="33"/>
      <c r="ABX55" s="33"/>
      <c r="ABY55" s="33"/>
      <c r="ABZ55" s="33"/>
      <c r="ACA55" s="33"/>
      <c r="ACB55" s="33"/>
      <c r="ACC55" s="33"/>
      <c r="ACD55" s="33"/>
      <c r="ACE55" s="33"/>
      <c r="ACF55" s="33"/>
      <c r="ACG55" s="33"/>
      <c r="ACH55" s="33"/>
      <c r="ACI55" s="33"/>
      <c r="ACJ55" s="33"/>
      <c r="ACK55" s="33"/>
      <c r="ACL55" s="33"/>
      <c r="ACM55" s="33"/>
      <c r="ACN55" s="33"/>
      <c r="ACO55" s="33"/>
      <c r="ACP55" s="33"/>
      <c r="ACQ55" s="33"/>
      <c r="ACR55" s="33"/>
      <c r="ACS55" s="33"/>
      <c r="ACT55" s="33"/>
      <c r="ACU55" s="33"/>
      <c r="ACV55" s="33"/>
      <c r="ACW55" s="33"/>
      <c r="ACX55" s="33"/>
      <c r="ACY55" s="33"/>
      <c r="ACZ55" s="33"/>
      <c r="ADA55" s="33"/>
      <c r="ADB55" s="33"/>
      <c r="ADC55" s="33"/>
      <c r="ADD55" s="33"/>
      <c r="ADE55" s="33"/>
      <c r="ADF55" s="33"/>
      <c r="ADG55" s="33"/>
      <c r="ADH55" s="33"/>
      <c r="ADI55" s="33"/>
      <c r="ADJ55" s="33"/>
      <c r="ADK55" s="33"/>
      <c r="ADL55" s="33"/>
      <c r="ADM55" s="33"/>
      <c r="ADN55" s="33"/>
      <c r="ADO55" s="33"/>
      <c r="ADP55" s="33"/>
      <c r="ADQ55" s="33"/>
      <c r="ADR55" s="33"/>
      <c r="ADS55" s="33"/>
      <c r="ADT55" s="33"/>
      <c r="ADU55" s="33"/>
      <c r="ADV55" s="33"/>
      <c r="ADW55" s="33"/>
      <c r="ADX55" s="33"/>
      <c r="ADY55" s="33"/>
      <c r="ADZ55" s="33"/>
      <c r="AEA55" s="33"/>
      <c r="AEB55" s="33"/>
      <c r="AEC55" s="33"/>
      <c r="AED55" s="33"/>
      <c r="AEE55" s="33"/>
      <c r="AEF55" s="33"/>
      <c r="AEG55" s="33"/>
      <c r="AEH55" s="33"/>
      <c r="AEI55" s="33"/>
      <c r="AEJ55" s="33"/>
      <c r="AEK55" s="33"/>
      <c r="AEL55" s="33"/>
      <c r="AEM55" s="33"/>
      <c r="AEN55" s="33"/>
      <c r="AEO55" s="33"/>
      <c r="AEP55" s="33"/>
      <c r="AEQ55" s="33"/>
      <c r="AER55" s="33"/>
      <c r="AES55" s="33"/>
      <c r="AET55" s="33"/>
      <c r="AEU55" s="33"/>
      <c r="AEV55" s="33"/>
      <c r="AEW55" s="33"/>
      <c r="AEX55" s="33"/>
      <c r="AEY55" s="33"/>
      <c r="AEZ55" s="33"/>
      <c r="AFA55" s="33"/>
      <c r="AFB55" s="33"/>
      <c r="AFC55" s="33"/>
      <c r="AFD55" s="33"/>
      <c r="AFE55" s="33"/>
      <c r="AFF55" s="33"/>
      <c r="AFG55" s="33"/>
      <c r="AFH55" s="33"/>
      <c r="AFI55" s="33"/>
      <c r="AFJ55" s="33"/>
      <c r="AFK55" s="33"/>
      <c r="AFL55" s="33"/>
      <c r="AFM55" s="33"/>
      <c r="AFN55" s="33"/>
      <c r="AFO55" s="33"/>
      <c r="AFP55" s="33"/>
      <c r="AFQ55" s="33"/>
      <c r="AFR55" s="33"/>
      <c r="AFS55" s="33"/>
      <c r="AFT55" s="33"/>
      <c r="AFU55" s="33"/>
      <c r="AFV55" s="33"/>
      <c r="AFW55" s="33"/>
      <c r="AFX55" s="33"/>
      <c r="AFY55" s="33"/>
      <c r="AFZ55" s="33"/>
      <c r="AGA55" s="33"/>
      <c r="AGB55" s="33"/>
      <c r="AGC55" s="33"/>
      <c r="AGD55" s="33"/>
      <c r="AGE55" s="33"/>
      <c r="AGF55" s="33"/>
      <c r="AGG55" s="33"/>
      <c r="AGH55" s="33"/>
      <c r="AGI55" s="33"/>
      <c r="AGJ55" s="33"/>
      <c r="AGK55" s="33"/>
      <c r="AGL55" s="33"/>
      <c r="AGM55" s="33"/>
      <c r="AGN55" s="33"/>
      <c r="AGO55" s="33"/>
      <c r="AGP55" s="33"/>
      <c r="AGQ55" s="33"/>
      <c r="AGR55" s="33"/>
      <c r="AGS55" s="33"/>
      <c r="AGT55" s="33"/>
      <c r="AGU55" s="33"/>
      <c r="AGV55" s="33"/>
      <c r="AGW55" s="33"/>
      <c r="AGX55" s="33"/>
      <c r="AGY55" s="33"/>
      <c r="AGZ55" s="33"/>
      <c r="AHA55" s="33"/>
      <c r="AHB55" s="33"/>
      <c r="AHC55" s="33"/>
      <c r="AHD55" s="33"/>
      <c r="AHE55" s="33"/>
      <c r="AHF55" s="33"/>
      <c r="AHG55" s="33"/>
      <c r="AHH55" s="33"/>
      <c r="AHI55" s="33"/>
      <c r="AHJ55" s="33"/>
      <c r="AHK55" s="33"/>
      <c r="AHL55" s="33"/>
      <c r="AHM55" s="33"/>
      <c r="AHN55" s="33"/>
      <c r="AHO55" s="33"/>
      <c r="AHP55" s="33"/>
      <c r="AHQ55" s="33"/>
      <c r="AHR55" s="33"/>
      <c r="AHS55" s="33"/>
      <c r="AHT55" s="33"/>
      <c r="AHU55" s="33"/>
      <c r="AHV55" s="33"/>
      <c r="AHW55" s="33"/>
      <c r="AHX55" s="33"/>
      <c r="AHY55" s="33"/>
      <c r="AHZ55" s="33"/>
      <c r="AIA55" s="33"/>
      <c r="AIB55" s="33"/>
      <c r="AIC55" s="33"/>
      <c r="AID55" s="33"/>
      <c r="AIE55" s="33"/>
      <c r="AIF55" s="33"/>
      <c r="AIG55" s="33"/>
      <c r="AIH55" s="33"/>
      <c r="AII55" s="33"/>
      <c r="AIJ55" s="33"/>
      <c r="AIK55" s="33"/>
      <c r="AIL55" s="33"/>
      <c r="AIM55" s="33"/>
      <c r="AIN55" s="33"/>
      <c r="AIO55" s="33"/>
      <c r="AIP55" s="33"/>
      <c r="AIQ55" s="33"/>
      <c r="AIR55" s="33"/>
      <c r="AIS55" s="33"/>
      <c r="AIT55" s="33"/>
      <c r="AIU55" s="33"/>
      <c r="AIV55" s="33"/>
      <c r="AIW55" s="33"/>
      <c r="AIX55" s="33"/>
      <c r="AIY55" s="33"/>
      <c r="AIZ55" s="33"/>
      <c r="AJA55" s="33"/>
      <c r="AJB55" s="33"/>
      <c r="AJC55" s="33"/>
      <c r="AJD55" s="33"/>
      <c r="AJE55" s="33"/>
      <c r="AJF55" s="33"/>
      <c r="AJG55" s="33"/>
      <c r="AJH55" s="33"/>
      <c r="AJI55" s="33"/>
      <c r="AJJ55" s="33"/>
      <c r="AJK55" s="33"/>
      <c r="AJL55" s="33"/>
      <c r="AJM55" s="33"/>
      <c r="AJN55" s="33"/>
      <c r="AJO55" s="33"/>
      <c r="AJP55" s="33"/>
      <c r="AJQ55" s="33"/>
      <c r="AJR55" s="33"/>
      <c r="AJS55" s="33"/>
      <c r="AJT55" s="33"/>
      <c r="AJU55" s="33"/>
      <c r="AJV55" s="33"/>
      <c r="AJW55" s="33"/>
      <c r="AJX55" s="33"/>
      <c r="AJY55" s="33"/>
      <c r="AJZ55" s="33"/>
      <c r="AKA55" s="33"/>
      <c r="AKB55" s="33"/>
      <c r="AKC55" s="33"/>
      <c r="AKD55" s="33"/>
      <c r="AKE55" s="33"/>
      <c r="AKF55" s="33"/>
      <c r="AKG55" s="33"/>
      <c r="AKH55" s="33"/>
      <c r="AKI55" s="33"/>
      <c r="AKJ55" s="33"/>
      <c r="AKK55" s="33"/>
      <c r="AKL55" s="33"/>
      <c r="AKM55" s="33"/>
      <c r="AKN55" s="33"/>
      <c r="AKO55" s="33"/>
      <c r="AKP55" s="33"/>
      <c r="AKQ55" s="33"/>
      <c r="AKR55" s="33"/>
      <c r="AKS55" s="33"/>
      <c r="AKT55" s="33"/>
      <c r="AKU55" s="33"/>
      <c r="AKV55" s="33"/>
      <c r="AKW55" s="33"/>
      <c r="AKX55" s="33"/>
      <c r="AKY55" s="33"/>
      <c r="AKZ55" s="33"/>
      <c r="ALA55" s="33"/>
      <c r="ALB55" s="33"/>
      <c r="ALC55" s="33"/>
      <c r="ALD55" s="33"/>
      <c r="ALE55" s="33"/>
      <c r="ALF55" s="33"/>
      <c r="ALG55" s="33"/>
      <c r="ALH55" s="33"/>
      <c r="ALI55" s="33"/>
      <c r="ALJ55" s="33"/>
      <c r="ALK55" s="33"/>
      <c r="ALL55" s="33"/>
      <c r="ALM55" s="33"/>
      <c r="ALN55" s="33"/>
      <c r="ALO55" s="33"/>
      <c r="ALP55" s="33"/>
      <c r="ALQ55" s="33"/>
      <c r="ALR55" s="33"/>
      <c r="ALS55" s="33"/>
      <c r="ALT55" s="33"/>
      <c r="ALU55" s="33"/>
      <c r="ALV55" s="4"/>
      <c r="ALW55" s="4"/>
    </row>
    <row r="56" spans="1:1011" ht="14.1" customHeight="1">
      <c r="A56" s="62" t="s">
        <v>72</v>
      </c>
      <c r="B56" s="62"/>
      <c r="C56" s="62"/>
      <c r="D56" s="62"/>
      <c r="E56" s="9"/>
      <c r="F56" s="35"/>
      <c r="G56" s="36"/>
      <c r="H56" s="37">
        <f>SUM(H28:H55)</f>
        <v>17.2</v>
      </c>
      <c r="J56" s="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  <c r="IX56" s="33"/>
      <c r="IY56" s="33"/>
      <c r="IZ56" s="33"/>
      <c r="JA56" s="33"/>
      <c r="JB56" s="33"/>
      <c r="JC56" s="33"/>
      <c r="JD56" s="33"/>
      <c r="JE56" s="33"/>
      <c r="JF56" s="33"/>
      <c r="JG56" s="33"/>
      <c r="JH56" s="33"/>
      <c r="JI56" s="33"/>
      <c r="JJ56" s="33"/>
      <c r="JK56" s="33"/>
      <c r="JL56" s="33"/>
      <c r="JM56" s="33"/>
      <c r="JN56" s="33"/>
      <c r="JO56" s="33"/>
      <c r="JP56" s="33"/>
      <c r="JQ56" s="33"/>
      <c r="JR56" s="33"/>
      <c r="JS56" s="33"/>
      <c r="JT56" s="33"/>
      <c r="JU56" s="33"/>
      <c r="JV56" s="33"/>
      <c r="JW56" s="33"/>
      <c r="JX56" s="33"/>
      <c r="JY56" s="33"/>
      <c r="JZ56" s="33"/>
      <c r="KA56" s="33"/>
      <c r="KB56" s="33"/>
      <c r="KC56" s="33"/>
      <c r="KD56" s="33"/>
      <c r="KE56" s="33"/>
      <c r="KF56" s="33"/>
      <c r="KG56" s="33"/>
      <c r="KH56" s="33"/>
      <c r="KI56" s="33"/>
      <c r="KJ56" s="33"/>
      <c r="KK56" s="33"/>
      <c r="KL56" s="33"/>
      <c r="KM56" s="33"/>
      <c r="KN56" s="33"/>
      <c r="KO56" s="33"/>
      <c r="KP56" s="33"/>
      <c r="KQ56" s="33"/>
      <c r="KR56" s="33"/>
      <c r="KS56" s="33"/>
      <c r="KT56" s="33"/>
      <c r="KU56" s="33"/>
      <c r="KV56" s="33"/>
      <c r="KW56" s="33"/>
      <c r="KX56" s="33"/>
      <c r="KY56" s="33"/>
      <c r="KZ56" s="33"/>
      <c r="LA56" s="33"/>
      <c r="LB56" s="33"/>
      <c r="LC56" s="33"/>
      <c r="LD56" s="33"/>
      <c r="LE56" s="33"/>
      <c r="LF56" s="33"/>
      <c r="LG56" s="33"/>
      <c r="LH56" s="33"/>
      <c r="LI56" s="33"/>
      <c r="LJ56" s="33"/>
      <c r="LK56" s="33"/>
      <c r="LL56" s="33"/>
      <c r="LM56" s="33"/>
      <c r="LN56" s="33"/>
      <c r="LO56" s="33"/>
      <c r="LP56" s="33"/>
      <c r="LQ56" s="33"/>
      <c r="LR56" s="33"/>
      <c r="LS56" s="33"/>
      <c r="LT56" s="33"/>
      <c r="LU56" s="33"/>
      <c r="LV56" s="33"/>
      <c r="LW56" s="33"/>
      <c r="LX56" s="33"/>
      <c r="LY56" s="33"/>
      <c r="LZ56" s="33"/>
      <c r="MA56" s="33"/>
      <c r="MB56" s="33"/>
      <c r="MC56" s="33"/>
      <c r="MD56" s="33"/>
      <c r="ME56" s="33"/>
      <c r="MF56" s="33"/>
      <c r="MG56" s="33"/>
      <c r="MH56" s="33"/>
      <c r="MI56" s="33"/>
      <c r="MJ56" s="33"/>
      <c r="MK56" s="33"/>
      <c r="ML56" s="33"/>
      <c r="MM56" s="33"/>
      <c r="MN56" s="33"/>
      <c r="MO56" s="33"/>
      <c r="MP56" s="33"/>
      <c r="MQ56" s="33"/>
      <c r="MR56" s="33"/>
      <c r="MS56" s="33"/>
      <c r="MT56" s="33"/>
      <c r="MU56" s="33"/>
      <c r="MV56" s="33"/>
      <c r="MW56" s="33"/>
      <c r="MX56" s="33"/>
      <c r="MY56" s="33"/>
      <c r="MZ56" s="33"/>
      <c r="NA56" s="33"/>
      <c r="NB56" s="33"/>
      <c r="NC56" s="33"/>
      <c r="ND56" s="33"/>
      <c r="NE56" s="33"/>
      <c r="NF56" s="33"/>
      <c r="NG56" s="33"/>
      <c r="NH56" s="33"/>
      <c r="NI56" s="33"/>
      <c r="NJ56" s="33"/>
      <c r="NK56" s="33"/>
      <c r="NL56" s="33"/>
      <c r="NM56" s="33"/>
      <c r="NN56" s="33"/>
      <c r="NO56" s="33"/>
      <c r="NP56" s="33"/>
      <c r="NQ56" s="33"/>
      <c r="NR56" s="33"/>
      <c r="NS56" s="33"/>
      <c r="NT56" s="33"/>
      <c r="NU56" s="33"/>
      <c r="NV56" s="33"/>
      <c r="NW56" s="33"/>
      <c r="NX56" s="33"/>
      <c r="NY56" s="33"/>
      <c r="NZ56" s="33"/>
      <c r="OA56" s="33"/>
      <c r="OB56" s="33"/>
      <c r="OC56" s="33"/>
      <c r="OD56" s="33"/>
      <c r="OE56" s="33"/>
      <c r="OF56" s="33"/>
      <c r="OG56" s="33"/>
      <c r="OH56" s="33"/>
      <c r="OI56" s="33"/>
      <c r="OJ56" s="33"/>
      <c r="OK56" s="33"/>
      <c r="OL56" s="33"/>
      <c r="OM56" s="33"/>
      <c r="ON56" s="33"/>
      <c r="OO56" s="33"/>
      <c r="OP56" s="33"/>
      <c r="OQ56" s="33"/>
      <c r="OR56" s="33"/>
      <c r="OS56" s="33"/>
      <c r="OT56" s="33"/>
      <c r="OU56" s="33"/>
      <c r="OV56" s="33"/>
      <c r="OW56" s="33"/>
      <c r="OX56" s="33"/>
      <c r="OY56" s="33"/>
      <c r="OZ56" s="33"/>
      <c r="PA56" s="33"/>
      <c r="PB56" s="33"/>
      <c r="PC56" s="33"/>
      <c r="PD56" s="33"/>
      <c r="PE56" s="33"/>
      <c r="PF56" s="33"/>
      <c r="PG56" s="33"/>
      <c r="PH56" s="33"/>
      <c r="PI56" s="33"/>
      <c r="PJ56" s="33"/>
      <c r="PK56" s="33"/>
      <c r="PL56" s="33"/>
      <c r="PM56" s="33"/>
      <c r="PN56" s="33"/>
      <c r="PO56" s="33"/>
      <c r="PP56" s="33"/>
      <c r="PQ56" s="33"/>
      <c r="PR56" s="33"/>
      <c r="PS56" s="33"/>
      <c r="PT56" s="33"/>
      <c r="PU56" s="33"/>
      <c r="PV56" s="33"/>
      <c r="PW56" s="33"/>
      <c r="PX56" s="33"/>
      <c r="PY56" s="33"/>
      <c r="PZ56" s="33"/>
      <c r="QA56" s="33"/>
      <c r="QB56" s="33"/>
      <c r="QC56" s="33"/>
      <c r="QD56" s="33"/>
      <c r="QE56" s="33"/>
      <c r="QF56" s="33"/>
      <c r="QG56" s="33"/>
      <c r="QH56" s="33"/>
      <c r="QI56" s="33"/>
      <c r="QJ56" s="33"/>
      <c r="QK56" s="33"/>
      <c r="QL56" s="33"/>
      <c r="QM56" s="33"/>
      <c r="QN56" s="33"/>
      <c r="QO56" s="33"/>
      <c r="QP56" s="33"/>
      <c r="QQ56" s="33"/>
      <c r="QR56" s="33"/>
      <c r="QS56" s="33"/>
      <c r="QT56" s="33"/>
      <c r="QU56" s="33"/>
      <c r="QV56" s="33"/>
      <c r="QW56" s="33"/>
      <c r="QX56" s="33"/>
      <c r="QY56" s="33"/>
      <c r="QZ56" s="33"/>
      <c r="RA56" s="33"/>
      <c r="RB56" s="33"/>
      <c r="RC56" s="33"/>
      <c r="RD56" s="33"/>
      <c r="RE56" s="33"/>
      <c r="RF56" s="33"/>
      <c r="RG56" s="33"/>
      <c r="RH56" s="33"/>
      <c r="RI56" s="33"/>
      <c r="RJ56" s="33"/>
      <c r="RK56" s="33"/>
      <c r="RL56" s="33"/>
      <c r="RM56" s="33"/>
      <c r="RN56" s="33"/>
      <c r="RO56" s="33"/>
      <c r="RP56" s="33"/>
      <c r="RQ56" s="33"/>
      <c r="RR56" s="33"/>
      <c r="RS56" s="33"/>
      <c r="RT56" s="33"/>
      <c r="RU56" s="33"/>
      <c r="RV56" s="33"/>
      <c r="RW56" s="33"/>
      <c r="RX56" s="33"/>
      <c r="RY56" s="33"/>
      <c r="RZ56" s="33"/>
      <c r="SA56" s="33"/>
      <c r="SB56" s="33"/>
      <c r="SC56" s="33"/>
      <c r="SD56" s="33"/>
      <c r="SE56" s="33"/>
      <c r="SF56" s="33"/>
      <c r="SG56" s="33"/>
      <c r="SH56" s="33"/>
      <c r="SI56" s="33"/>
      <c r="SJ56" s="33"/>
      <c r="SK56" s="33"/>
      <c r="SL56" s="33"/>
      <c r="SM56" s="33"/>
      <c r="SN56" s="33"/>
      <c r="SO56" s="33"/>
      <c r="SP56" s="33"/>
      <c r="SQ56" s="33"/>
      <c r="SR56" s="33"/>
      <c r="SS56" s="33"/>
      <c r="ST56" s="33"/>
      <c r="SU56" s="33"/>
      <c r="SV56" s="33"/>
      <c r="SW56" s="33"/>
      <c r="SX56" s="33"/>
      <c r="SY56" s="33"/>
      <c r="SZ56" s="33"/>
      <c r="TA56" s="33"/>
      <c r="TB56" s="33"/>
      <c r="TC56" s="33"/>
      <c r="TD56" s="33"/>
      <c r="TE56" s="33"/>
      <c r="TF56" s="33"/>
      <c r="TG56" s="33"/>
      <c r="TH56" s="33"/>
      <c r="TI56" s="33"/>
      <c r="TJ56" s="33"/>
      <c r="TK56" s="33"/>
      <c r="TL56" s="33"/>
      <c r="TM56" s="33"/>
      <c r="TN56" s="33"/>
      <c r="TO56" s="33"/>
      <c r="TP56" s="33"/>
      <c r="TQ56" s="33"/>
      <c r="TR56" s="33"/>
      <c r="TS56" s="33"/>
      <c r="TT56" s="33"/>
      <c r="TU56" s="33"/>
      <c r="TV56" s="33"/>
      <c r="TW56" s="33"/>
      <c r="TX56" s="33"/>
      <c r="TY56" s="33"/>
      <c r="TZ56" s="33"/>
      <c r="UA56" s="33"/>
      <c r="UB56" s="33"/>
      <c r="UC56" s="33"/>
      <c r="UD56" s="33"/>
      <c r="UE56" s="33"/>
      <c r="UF56" s="33"/>
      <c r="UG56" s="33"/>
      <c r="UH56" s="33"/>
      <c r="UI56" s="33"/>
      <c r="UJ56" s="33"/>
      <c r="UK56" s="33"/>
      <c r="UL56" s="33"/>
      <c r="UM56" s="33"/>
      <c r="UN56" s="33"/>
      <c r="UO56" s="33"/>
      <c r="UP56" s="33"/>
      <c r="UQ56" s="33"/>
      <c r="UR56" s="33"/>
      <c r="US56" s="33"/>
      <c r="UT56" s="33"/>
      <c r="UU56" s="33"/>
      <c r="UV56" s="33"/>
      <c r="UW56" s="33"/>
      <c r="UX56" s="33"/>
      <c r="UY56" s="33"/>
      <c r="UZ56" s="33"/>
      <c r="VA56" s="33"/>
      <c r="VB56" s="33"/>
      <c r="VC56" s="33"/>
      <c r="VD56" s="33"/>
      <c r="VE56" s="33"/>
      <c r="VF56" s="33"/>
      <c r="VG56" s="33"/>
      <c r="VH56" s="33"/>
      <c r="VI56" s="33"/>
      <c r="VJ56" s="33"/>
      <c r="VK56" s="33"/>
      <c r="VL56" s="33"/>
      <c r="VM56" s="33"/>
      <c r="VN56" s="33"/>
      <c r="VO56" s="33"/>
      <c r="VP56" s="33"/>
      <c r="VQ56" s="33"/>
      <c r="VR56" s="33"/>
      <c r="VS56" s="33"/>
      <c r="VT56" s="33"/>
      <c r="VU56" s="33"/>
      <c r="VV56" s="33"/>
      <c r="VW56" s="33"/>
      <c r="VX56" s="33"/>
      <c r="VY56" s="33"/>
      <c r="VZ56" s="33"/>
      <c r="WA56" s="33"/>
      <c r="WB56" s="33"/>
      <c r="WC56" s="33"/>
      <c r="WD56" s="33"/>
      <c r="WE56" s="33"/>
      <c r="WF56" s="33"/>
      <c r="WG56" s="33"/>
      <c r="WH56" s="33"/>
      <c r="WI56" s="33"/>
      <c r="WJ56" s="33"/>
      <c r="WK56" s="33"/>
      <c r="WL56" s="33"/>
      <c r="WM56" s="33"/>
      <c r="WN56" s="33"/>
      <c r="WO56" s="33"/>
      <c r="WP56" s="33"/>
      <c r="WQ56" s="33"/>
      <c r="WR56" s="33"/>
      <c r="WS56" s="33"/>
      <c r="WT56" s="33"/>
      <c r="WU56" s="33"/>
      <c r="WV56" s="33"/>
      <c r="WW56" s="33"/>
      <c r="WX56" s="33"/>
      <c r="WY56" s="33"/>
      <c r="WZ56" s="33"/>
      <c r="XA56" s="33"/>
      <c r="XB56" s="33"/>
      <c r="XC56" s="33"/>
      <c r="XD56" s="33"/>
      <c r="XE56" s="33"/>
      <c r="XF56" s="33"/>
      <c r="XG56" s="33"/>
      <c r="XH56" s="33"/>
      <c r="XI56" s="33"/>
      <c r="XJ56" s="33"/>
      <c r="XK56" s="33"/>
      <c r="XL56" s="33"/>
      <c r="XM56" s="33"/>
      <c r="XN56" s="33"/>
      <c r="XO56" s="33"/>
      <c r="XP56" s="33"/>
      <c r="XQ56" s="33"/>
      <c r="XR56" s="33"/>
      <c r="XS56" s="33"/>
      <c r="XT56" s="33"/>
      <c r="XU56" s="33"/>
      <c r="XV56" s="33"/>
      <c r="XW56" s="33"/>
      <c r="XX56" s="33"/>
      <c r="XY56" s="33"/>
      <c r="XZ56" s="33"/>
      <c r="YA56" s="33"/>
      <c r="YB56" s="33"/>
      <c r="YC56" s="33"/>
      <c r="YD56" s="33"/>
      <c r="YE56" s="33"/>
      <c r="YF56" s="33"/>
      <c r="YG56" s="33"/>
      <c r="YH56" s="33"/>
      <c r="YI56" s="33"/>
      <c r="YJ56" s="33"/>
      <c r="YK56" s="33"/>
      <c r="YL56" s="33"/>
      <c r="YM56" s="33"/>
      <c r="YN56" s="33"/>
      <c r="YO56" s="33"/>
      <c r="YP56" s="33"/>
      <c r="YQ56" s="33"/>
      <c r="YR56" s="33"/>
      <c r="YS56" s="33"/>
      <c r="YT56" s="33"/>
      <c r="YU56" s="33"/>
      <c r="YV56" s="33"/>
      <c r="YW56" s="33"/>
      <c r="YX56" s="33"/>
      <c r="YY56" s="33"/>
      <c r="YZ56" s="33"/>
      <c r="ZA56" s="33"/>
      <c r="ZB56" s="33"/>
      <c r="ZC56" s="33"/>
      <c r="ZD56" s="33"/>
      <c r="ZE56" s="33"/>
      <c r="ZF56" s="33"/>
      <c r="ZG56" s="33"/>
      <c r="ZH56" s="33"/>
      <c r="ZI56" s="33"/>
      <c r="ZJ56" s="33"/>
      <c r="ZK56" s="33"/>
      <c r="ZL56" s="33"/>
      <c r="ZM56" s="33"/>
      <c r="ZN56" s="33"/>
      <c r="ZO56" s="33"/>
      <c r="ZP56" s="33"/>
      <c r="ZQ56" s="33"/>
      <c r="ZR56" s="33"/>
      <c r="ZS56" s="33"/>
      <c r="ZT56" s="33"/>
      <c r="ZU56" s="33"/>
      <c r="ZV56" s="33"/>
      <c r="ZW56" s="33"/>
      <c r="ZX56" s="33"/>
      <c r="ZY56" s="33"/>
      <c r="ZZ56" s="33"/>
      <c r="AAA56" s="33"/>
      <c r="AAB56" s="33"/>
      <c r="AAC56" s="33"/>
      <c r="AAD56" s="33"/>
      <c r="AAE56" s="33"/>
      <c r="AAF56" s="33"/>
      <c r="AAG56" s="33"/>
      <c r="AAH56" s="33"/>
      <c r="AAI56" s="33"/>
      <c r="AAJ56" s="33"/>
      <c r="AAK56" s="33"/>
      <c r="AAL56" s="33"/>
      <c r="AAM56" s="33"/>
      <c r="AAN56" s="33"/>
      <c r="AAO56" s="33"/>
      <c r="AAP56" s="33"/>
      <c r="AAQ56" s="33"/>
      <c r="AAR56" s="33"/>
      <c r="AAS56" s="33"/>
      <c r="AAT56" s="33"/>
      <c r="AAU56" s="33"/>
      <c r="AAV56" s="33"/>
      <c r="AAW56" s="33"/>
      <c r="AAX56" s="33"/>
      <c r="AAY56" s="33"/>
      <c r="AAZ56" s="33"/>
      <c r="ABA56" s="33"/>
      <c r="ABB56" s="33"/>
      <c r="ABC56" s="33"/>
      <c r="ABD56" s="33"/>
      <c r="ABE56" s="33"/>
      <c r="ABF56" s="33"/>
      <c r="ABG56" s="33"/>
      <c r="ABH56" s="33"/>
      <c r="ABI56" s="33"/>
      <c r="ABJ56" s="33"/>
      <c r="ABK56" s="33"/>
      <c r="ABL56" s="33"/>
      <c r="ABM56" s="33"/>
      <c r="ABN56" s="33"/>
      <c r="ABO56" s="33"/>
      <c r="ABP56" s="33"/>
      <c r="ABQ56" s="33"/>
      <c r="ABR56" s="33"/>
      <c r="ABS56" s="33"/>
      <c r="ABT56" s="33"/>
      <c r="ABU56" s="33"/>
      <c r="ABV56" s="33"/>
      <c r="ABW56" s="33"/>
      <c r="ABX56" s="33"/>
      <c r="ABY56" s="33"/>
      <c r="ABZ56" s="33"/>
      <c r="ACA56" s="33"/>
      <c r="ACB56" s="33"/>
      <c r="ACC56" s="33"/>
      <c r="ACD56" s="33"/>
      <c r="ACE56" s="33"/>
      <c r="ACF56" s="33"/>
      <c r="ACG56" s="33"/>
      <c r="ACH56" s="33"/>
      <c r="ACI56" s="33"/>
      <c r="ACJ56" s="33"/>
      <c r="ACK56" s="33"/>
      <c r="ACL56" s="33"/>
      <c r="ACM56" s="33"/>
      <c r="ACN56" s="33"/>
      <c r="ACO56" s="33"/>
      <c r="ACP56" s="33"/>
      <c r="ACQ56" s="33"/>
      <c r="ACR56" s="33"/>
      <c r="ACS56" s="33"/>
      <c r="ACT56" s="33"/>
      <c r="ACU56" s="33"/>
      <c r="ACV56" s="33"/>
      <c r="ACW56" s="33"/>
      <c r="ACX56" s="33"/>
      <c r="ACY56" s="33"/>
      <c r="ACZ56" s="33"/>
      <c r="ADA56" s="33"/>
      <c r="ADB56" s="33"/>
      <c r="ADC56" s="33"/>
      <c r="ADD56" s="33"/>
      <c r="ADE56" s="33"/>
      <c r="ADF56" s="33"/>
      <c r="ADG56" s="33"/>
      <c r="ADH56" s="33"/>
      <c r="ADI56" s="33"/>
      <c r="ADJ56" s="33"/>
      <c r="ADK56" s="33"/>
      <c r="ADL56" s="33"/>
      <c r="ADM56" s="33"/>
      <c r="ADN56" s="33"/>
      <c r="ADO56" s="33"/>
      <c r="ADP56" s="33"/>
      <c r="ADQ56" s="33"/>
      <c r="ADR56" s="33"/>
      <c r="ADS56" s="33"/>
      <c r="ADT56" s="33"/>
      <c r="ADU56" s="33"/>
      <c r="ADV56" s="33"/>
      <c r="ADW56" s="33"/>
      <c r="ADX56" s="33"/>
      <c r="ADY56" s="33"/>
      <c r="ADZ56" s="33"/>
      <c r="AEA56" s="33"/>
      <c r="AEB56" s="33"/>
      <c r="AEC56" s="33"/>
      <c r="AED56" s="33"/>
      <c r="AEE56" s="33"/>
      <c r="AEF56" s="33"/>
      <c r="AEG56" s="33"/>
      <c r="AEH56" s="33"/>
      <c r="AEI56" s="33"/>
      <c r="AEJ56" s="33"/>
      <c r="AEK56" s="33"/>
      <c r="AEL56" s="33"/>
      <c r="AEM56" s="33"/>
      <c r="AEN56" s="33"/>
      <c r="AEO56" s="33"/>
      <c r="AEP56" s="33"/>
      <c r="AEQ56" s="33"/>
      <c r="AER56" s="33"/>
      <c r="AES56" s="33"/>
      <c r="AET56" s="33"/>
      <c r="AEU56" s="33"/>
      <c r="AEV56" s="33"/>
      <c r="AEW56" s="33"/>
      <c r="AEX56" s="33"/>
      <c r="AEY56" s="33"/>
      <c r="AEZ56" s="33"/>
      <c r="AFA56" s="33"/>
      <c r="AFB56" s="33"/>
      <c r="AFC56" s="33"/>
      <c r="AFD56" s="33"/>
      <c r="AFE56" s="33"/>
      <c r="AFF56" s="33"/>
      <c r="AFG56" s="33"/>
      <c r="AFH56" s="33"/>
      <c r="AFI56" s="33"/>
      <c r="AFJ56" s="33"/>
      <c r="AFK56" s="33"/>
      <c r="AFL56" s="33"/>
      <c r="AFM56" s="33"/>
      <c r="AFN56" s="33"/>
      <c r="AFO56" s="33"/>
      <c r="AFP56" s="33"/>
      <c r="AFQ56" s="33"/>
      <c r="AFR56" s="33"/>
      <c r="AFS56" s="33"/>
      <c r="AFT56" s="33"/>
      <c r="AFU56" s="33"/>
      <c r="AFV56" s="33"/>
      <c r="AFW56" s="33"/>
      <c r="AFX56" s="33"/>
      <c r="AFY56" s="33"/>
      <c r="AFZ56" s="33"/>
      <c r="AGA56" s="33"/>
      <c r="AGB56" s="33"/>
      <c r="AGC56" s="33"/>
      <c r="AGD56" s="33"/>
      <c r="AGE56" s="33"/>
      <c r="AGF56" s="33"/>
      <c r="AGG56" s="33"/>
      <c r="AGH56" s="33"/>
      <c r="AGI56" s="33"/>
      <c r="AGJ56" s="33"/>
      <c r="AGK56" s="33"/>
      <c r="AGL56" s="33"/>
      <c r="AGM56" s="33"/>
      <c r="AGN56" s="33"/>
      <c r="AGO56" s="33"/>
      <c r="AGP56" s="33"/>
      <c r="AGQ56" s="33"/>
      <c r="AGR56" s="33"/>
      <c r="AGS56" s="33"/>
      <c r="AGT56" s="33"/>
      <c r="AGU56" s="33"/>
      <c r="AGV56" s="33"/>
      <c r="AGW56" s="33"/>
      <c r="AGX56" s="33"/>
      <c r="AGY56" s="33"/>
      <c r="AGZ56" s="33"/>
      <c r="AHA56" s="33"/>
      <c r="AHB56" s="33"/>
      <c r="AHC56" s="33"/>
      <c r="AHD56" s="33"/>
      <c r="AHE56" s="33"/>
      <c r="AHF56" s="33"/>
      <c r="AHG56" s="33"/>
      <c r="AHH56" s="33"/>
      <c r="AHI56" s="33"/>
      <c r="AHJ56" s="33"/>
      <c r="AHK56" s="33"/>
      <c r="AHL56" s="33"/>
      <c r="AHM56" s="33"/>
      <c r="AHN56" s="33"/>
      <c r="AHO56" s="33"/>
      <c r="AHP56" s="33"/>
      <c r="AHQ56" s="33"/>
      <c r="AHR56" s="33"/>
      <c r="AHS56" s="33"/>
      <c r="AHT56" s="33"/>
      <c r="AHU56" s="33"/>
      <c r="AHV56" s="33"/>
      <c r="AHW56" s="33"/>
      <c r="AHX56" s="33"/>
      <c r="AHY56" s="33"/>
      <c r="AHZ56" s="33"/>
      <c r="AIA56" s="33"/>
      <c r="AIB56" s="33"/>
      <c r="AIC56" s="33"/>
      <c r="AID56" s="33"/>
      <c r="AIE56" s="33"/>
      <c r="AIF56" s="33"/>
      <c r="AIG56" s="33"/>
      <c r="AIH56" s="33"/>
      <c r="AII56" s="33"/>
      <c r="AIJ56" s="33"/>
      <c r="AIK56" s="33"/>
      <c r="AIL56" s="33"/>
      <c r="AIM56" s="33"/>
      <c r="AIN56" s="33"/>
      <c r="AIO56" s="33"/>
      <c r="AIP56" s="33"/>
      <c r="AIQ56" s="33"/>
      <c r="AIR56" s="33"/>
      <c r="AIS56" s="33"/>
      <c r="AIT56" s="33"/>
      <c r="AIU56" s="33"/>
      <c r="AIV56" s="33"/>
      <c r="AIW56" s="33"/>
      <c r="AIX56" s="33"/>
      <c r="AIY56" s="33"/>
      <c r="AIZ56" s="33"/>
      <c r="AJA56" s="33"/>
      <c r="AJB56" s="33"/>
      <c r="AJC56" s="33"/>
      <c r="AJD56" s="33"/>
      <c r="AJE56" s="33"/>
      <c r="AJF56" s="33"/>
      <c r="AJG56" s="33"/>
      <c r="AJH56" s="33"/>
      <c r="AJI56" s="33"/>
      <c r="AJJ56" s="33"/>
      <c r="AJK56" s="33"/>
      <c r="AJL56" s="33"/>
      <c r="AJM56" s="33"/>
      <c r="AJN56" s="33"/>
      <c r="AJO56" s="33"/>
      <c r="AJP56" s="33"/>
      <c r="AJQ56" s="33"/>
      <c r="AJR56" s="33"/>
      <c r="AJS56" s="33"/>
      <c r="AJT56" s="33"/>
      <c r="AJU56" s="33"/>
      <c r="AJV56" s="33"/>
      <c r="AJW56" s="33"/>
      <c r="AJX56" s="33"/>
      <c r="AJY56" s="33"/>
      <c r="AJZ56" s="33"/>
      <c r="AKA56" s="33"/>
      <c r="AKB56" s="33"/>
      <c r="AKC56" s="33"/>
      <c r="AKD56" s="33"/>
      <c r="AKE56" s="33"/>
      <c r="AKF56" s="33"/>
      <c r="AKG56" s="33"/>
      <c r="AKH56" s="33"/>
      <c r="AKI56" s="33"/>
      <c r="AKJ56" s="33"/>
      <c r="AKK56" s="33"/>
      <c r="AKL56" s="33"/>
      <c r="AKM56" s="33"/>
      <c r="AKN56" s="33"/>
      <c r="AKO56" s="33"/>
      <c r="AKP56" s="33"/>
      <c r="AKQ56" s="33"/>
      <c r="AKR56" s="33"/>
      <c r="AKS56" s="33"/>
      <c r="AKT56" s="33"/>
      <c r="AKU56" s="33"/>
      <c r="AKV56" s="33"/>
      <c r="AKW56" s="33"/>
      <c r="AKX56" s="33"/>
      <c r="AKY56" s="33"/>
      <c r="AKZ56" s="33"/>
      <c r="ALA56" s="33"/>
      <c r="ALB56" s="33"/>
      <c r="ALC56" s="33"/>
      <c r="ALD56" s="33"/>
      <c r="ALE56" s="33"/>
      <c r="ALF56" s="33"/>
      <c r="ALG56" s="33"/>
      <c r="ALH56" s="33"/>
      <c r="ALI56" s="33"/>
      <c r="ALJ56" s="33"/>
      <c r="ALK56" s="33"/>
      <c r="ALL56" s="33"/>
      <c r="ALM56" s="33"/>
      <c r="ALN56" s="33"/>
      <c r="ALO56" s="33"/>
      <c r="ALP56" s="33"/>
      <c r="ALQ56" s="33"/>
      <c r="ALR56" s="33"/>
      <c r="ALS56" s="33"/>
      <c r="ALT56" s="33"/>
      <c r="ALU56" s="33"/>
      <c r="ALV56" s="4"/>
      <c r="ALW56" s="4"/>
    </row>
    <row r="57" spans="1:1011" ht="14.1" customHeight="1">
      <c r="A57" s="61" t="s">
        <v>73</v>
      </c>
      <c r="B57" s="61"/>
      <c r="C57" s="61"/>
      <c r="D57" s="61"/>
      <c r="E57" s="28"/>
      <c r="F57" s="29"/>
      <c r="G57" s="38"/>
      <c r="H57" s="39">
        <f>H56*H18</f>
        <v>206.39999999999998</v>
      </c>
      <c r="J57" s="2"/>
      <c r="AV57" s="3"/>
      <c r="AW57" s="3"/>
      <c r="ALV57" s="4"/>
      <c r="ALW57" s="4"/>
    </row>
    <row r="58" spans="1:1011" ht="14.1" customHeight="1">
      <c r="J58" s="2"/>
    </row>
    <row r="59" spans="1:1011" ht="14.1" customHeight="1">
      <c r="A59" s="41" t="s">
        <v>74</v>
      </c>
      <c r="B59" s="42"/>
      <c r="C59" s="42"/>
      <c r="D59" s="42"/>
      <c r="E59" s="43">
        <f>H57</f>
        <v>206.39999999999998</v>
      </c>
      <c r="J59" s="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  <c r="IX59" s="33"/>
      <c r="IY59" s="33"/>
      <c r="IZ59" s="33"/>
      <c r="JA59" s="33"/>
      <c r="JB59" s="33"/>
      <c r="JC59" s="33"/>
      <c r="JD59" s="33"/>
      <c r="JE59" s="33"/>
      <c r="JF59" s="33"/>
      <c r="JG59" s="33"/>
      <c r="JH59" s="33"/>
      <c r="JI59" s="33"/>
      <c r="JJ59" s="33"/>
      <c r="JK59" s="33"/>
      <c r="JL59" s="33"/>
      <c r="JM59" s="33"/>
      <c r="JN59" s="33"/>
      <c r="JO59" s="33"/>
      <c r="JP59" s="33"/>
      <c r="JQ59" s="33"/>
      <c r="JR59" s="33"/>
      <c r="JS59" s="33"/>
      <c r="JT59" s="33"/>
      <c r="JU59" s="33"/>
      <c r="JV59" s="33"/>
      <c r="JW59" s="33"/>
      <c r="JX59" s="33"/>
      <c r="JY59" s="33"/>
      <c r="JZ59" s="33"/>
      <c r="KA59" s="33"/>
      <c r="KB59" s="33"/>
      <c r="KC59" s="33"/>
      <c r="KD59" s="33"/>
      <c r="KE59" s="33"/>
      <c r="KF59" s="33"/>
      <c r="KG59" s="33"/>
      <c r="KH59" s="33"/>
      <c r="KI59" s="33"/>
      <c r="KJ59" s="33"/>
      <c r="KK59" s="33"/>
      <c r="KL59" s="33"/>
      <c r="KM59" s="33"/>
      <c r="KN59" s="33"/>
      <c r="KO59" s="33"/>
      <c r="KP59" s="33"/>
      <c r="KQ59" s="33"/>
      <c r="KR59" s="33"/>
      <c r="KS59" s="33"/>
      <c r="KT59" s="33"/>
      <c r="KU59" s="33"/>
      <c r="KV59" s="33"/>
      <c r="KW59" s="33"/>
      <c r="KX59" s="33"/>
      <c r="KY59" s="33"/>
      <c r="KZ59" s="33"/>
      <c r="LA59" s="33"/>
      <c r="LB59" s="33"/>
      <c r="LC59" s="33"/>
      <c r="LD59" s="33"/>
      <c r="LE59" s="33"/>
      <c r="LF59" s="33"/>
      <c r="LG59" s="33"/>
      <c r="LH59" s="33"/>
      <c r="LI59" s="33"/>
      <c r="LJ59" s="33"/>
      <c r="LK59" s="33"/>
      <c r="LL59" s="33"/>
      <c r="LM59" s="33"/>
      <c r="LN59" s="33"/>
      <c r="LO59" s="33"/>
      <c r="LP59" s="33"/>
      <c r="LQ59" s="33"/>
      <c r="LR59" s="33"/>
      <c r="LS59" s="33"/>
      <c r="LT59" s="33"/>
      <c r="LU59" s="33"/>
      <c r="LV59" s="33"/>
      <c r="LW59" s="33"/>
      <c r="LX59" s="33"/>
      <c r="LY59" s="33"/>
      <c r="LZ59" s="33"/>
      <c r="MA59" s="33"/>
      <c r="MB59" s="33"/>
      <c r="MC59" s="33"/>
      <c r="MD59" s="33"/>
      <c r="ME59" s="33"/>
      <c r="MF59" s="33"/>
      <c r="MG59" s="33"/>
      <c r="MH59" s="33"/>
      <c r="MI59" s="33"/>
      <c r="MJ59" s="33"/>
      <c r="MK59" s="33"/>
      <c r="ML59" s="33"/>
      <c r="MM59" s="33"/>
      <c r="MN59" s="33"/>
      <c r="MO59" s="33"/>
      <c r="MP59" s="33"/>
      <c r="MQ59" s="33"/>
      <c r="MR59" s="33"/>
      <c r="MS59" s="33"/>
      <c r="MT59" s="33"/>
      <c r="MU59" s="33"/>
      <c r="MV59" s="33"/>
      <c r="MW59" s="33"/>
      <c r="MX59" s="33"/>
      <c r="MY59" s="33"/>
      <c r="MZ59" s="33"/>
      <c r="NA59" s="33"/>
      <c r="NB59" s="33"/>
      <c r="NC59" s="33"/>
      <c r="ND59" s="33"/>
      <c r="NE59" s="33"/>
      <c r="NF59" s="33"/>
      <c r="NG59" s="33"/>
      <c r="NH59" s="33"/>
      <c r="NI59" s="33"/>
      <c r="NJ59" s="33"/>
      <c r="NK59" s="33"/>
      <c r="NL59" s="33"/>
      <c r="NM59" s="33"/>
      <c r="NN59" s="33"/>
      <c r="NO59" s="33"/>
      <c r="NP59" s="33"/>
      <c r="NQ59" s="33"/>
      <c r="NR59" s="33"/>
      <c r="NS59" s="33"/>
      <c r="NT59" s="33"/>
      <c r="NU59" s="33"/>
      <c r="NV59" s="33"/>
      <c r="NW59" s="33"/>
      <c r="NX59" s="33"/>
      <c r="NY59" s="33"/>
      <c r="NZ59" s="33"/>
      <c r="OA59" s="33"/>
      <c r="OB59" s="33"/>
      <c r="OC59" s="33"/>
      <c r="OD59" s="33"/>
      <c r="OE59" s="33"/>
      <c r="OF59" s="33"/>
      <c r="OG59" s="33"/>
      <c r="OH59" s="33"/>
      <c r="OI59" s="33"/>
      <c r="OJ59" s="33"/>
      <c r="OK59" s="33"/>
      <c r="OL59" s="33"/>
      <c r="OM59" s="33"/>
      <c r="ON59" s="33"/>
      <c r="OO59" s="33"/>
      <c r="OP59" s="33"/>
      <c r="OQ59" s="33"/>
      <c r="OR59" s="33"/>
      <c r="OS59" s="33"/>
      <c r="OT59" s="33"/>
      <c r="OU59" s="33"/>
      <c r="OV59" s="33"/>
      <c r="OW59" s="33"/>
      <c r="OX59" s="33"/>
      <c r="OY59" s="33"/>
      <c r="OZ59" s="33"/>
      <c r="PA59" s="33"/>
      <c r="PB59" s="33"/>
      <c r="PC59" s="33"/>
      <c r="PD59" s="33"/>
      <c r="PE59" s="33"/>
      <c r="PF59" s="33"/>
      <c r="PG59" s="33"/>
      <c r="PH59" s="33"/>
      <c r="PI59" s="33"/>
      <c r="PJ59" s="33"/>
      <c r="PK59" s="33"/>
      <c r="PL59" s="33"/>
      <c r="PM59" s="33"/>
      <c r="PN59" s="33"/>
      <c r="PO59" s="33"/>
      <c r="PP59" s="33"/>
      <c r="PQ59" s="33"/>
      <c r="PR59" s="33"/>
      <c r="PS59" s="33"/>
      <c r="PT59" s="33"/>
      <c r="PU59" s="33"/>
      <c r="PV59" s="33"/>
      <c r="PW59" s="33"/>
      <c r="PX59" s="33"/>
      <c r="PY59" s="33"/>
      <c r="PZ59" s="33"/>
      <c r="QA59" s="33"/>
      <c r="QB59" s="33"/>
      <c r="QC59" s="33"/>
      <c r="QD59" s="33"/>
      <c r="QE59" s="33"/>
      <c r="QF59" s="33"/>
      <c r="QG59" s="33"/>
      <c r="QH59" s="33"/>
      <c r="QI59" s="33"/>
      <c r="QJ59" s="33"/>
      <c r="QK59" s="33"/>
      <c r="QL59" s="33"/>
      <c r="QM59" s="33"/>
      <c r="QN59" s="33"/>
      <c r="QO59" s="33"/>
      <c r="QP59" s="33"/>
      <c r="QQ59" s="33"/>
      <c r="QR59" s="33"/>
      <c r="QS59" s="33"/>
      <c r="QT59" s="33"/>
      <c r="QU59" s="33"/>
      <c r="QV59" s="33"/>
      <c r="QW59" s="33"/>
      <c r="QX59" s="33"/>
      <c r="QY59" s="33"/>
      <c r="QZ59" s="33"/>
      <c r="RA59" s="33"/>
      <c r="RB59" s="33"/>
      <c r="RC59" s="33"/>
      <c r="RD59" s="33"/>
      <c r="RE59" s="33"/>
      <c r="RF59" s="33"/>
      <c r="RG59" s="33"/>
      <c r="RH59" s="33"/>
      <c r="RI59" s="33"/>
      <c r="RJ59" s="33"/>
      <c r="RK59" s="33"/>
      <c r="RL59" s="33"/>
      <c r="RM59" s="33"/>
      <c r="RN59" s="33"/>
      <c r="RO59" s="33"/>
      <c r="RP59" s="33"/>
      <c r="RQ59" s="33"/>
      <c r="RR59" s="33"/>
      <c r="RS59" s="33"/>
      <c r="RT59" s="33"/>
      <c r="RU59" s="33"/>
      <c r="RV59" s="33"/>
      <c r="RW59" s="33"/>
      <c r="RX59" s="33"/>
      <c r="RY59" s="33"/>
      <c r="RZ59" s="33"/>
      <c r="SA59" s="33"/>
      <c r="SB59" s="33"/>
      <c r="SC59" s="33"/>
      <c r="SD59" s="33"/>
      <c r="SE59" s="33"/>
      <c r="SF59" s="33"/>
      <c r="SG59" s="33"/>
      <c r="SH59" s="33"/>
      <c r="SI59" s="33"/>
      <c r="SJ59" s="33"/>
      <c r="SK59" s="33"/>
      <c r="SL59" s="33"/>
      <c r="SM59" s="33"/>
      <c r="SN59" s="33"/>
      <c r="SO59" s="33"/>
      <c r="SP59" s="33"/>
      <c r="SQ59" s="33"/>
      <c r="SR59" s="33"/>
      <c r="SS59" s="33"/>
      <c r="ST59" s="33"/>
      <c r="SU59" s="33"/>
      <c r="SV59" s="33"/>
      <c r="SW59" s="33"/>
      <c r="SX59" s="33"/>
      <c r="SY59" s="33"/>
      <c r="SZ59" s="33"/>
      <c r="TA59" s="33"/>
      <c r="TB59" s="33"/>
      <c r="TC59" s="33"/>
      <c r="TD59" s="33"/>
      <c r="TE59" s="33"/>
      <c r="TF59" s="33"/>
      <c r="TG59" s="33"/>
      <c r="TH59" s="33"/>
      <c r="TI59" s="33"/>
      <c r="TJ59" s="33"/>
      <c r="TK59" s="33"/>
      <c r="TL59" s="33"/>
      <c r="TM59" s="33"/>
      <c r="TN59" s="33"/>
      <c r="TO59" s="33"/>
      <c r="TP59" s="33"/>
      <c r="TQ59" s="33"/>
      <c r="TR59" s="33"/>
      <c r="TS59" s="33"/>
      <c r="TT59" s="33"/>
      <c r="TU59" s="33"/>
      <c r="TV59" s="33"/>
      <c r="TW59" s="33"/>
      <c r="TX59" s="33"/>
      <c r="TY59" s="33"/>
      <c r="TZ59" s="33"/>
      <c r="UA59" s="33"/>
      <c r="UB59" s="33"/>
      <c r="UC59" s="33"/>
      <c r="UD59" s="33"/>
      <c r="UE59" s="33"/>
      <c r="UF59" s="33"/>
      <c r="UG59" s="33"/>
      <c r="UH59" s="33"/>
      <c r="UI59" s="33"/>
      <c r="UJ59" s="33"/>
      <c r="UK59" s="33"/>
      <c r="UL59" s="33"/>
      <c r="UM59" s="33"/>
      <c r="UN59" s="33"/>
      <c r="UO59" s="33"/>
      <c r="UP59" s="33"/>
      <c r="UQ59" s="33"/>
      <c r="UR59" s="33"/>
      <c r="US59" s="33"/>
      <c r="UT59" s="33"/>
      <c r="UU59" s="33"/>
      <c r="UV59" s="33"/>
      <c r="UW59" s="33"/>
      <c r="UX59" s="33"/>
      <c r="UY59" s="33"/>
      <c r="UZ59" s="33"/>
      <c r="VA59" s="33"/>
      <c r="VB59" s="33"/>
      <c r="VC59" s="33"/>
      <c r="VD59" s="33"/>
      <c r="VE59" s="33"/>
      <c r="VF59" s="33"/>
      <c r="VG59" s="33"/>
      <c r="VH59" s="33"/>
      <c r="VI59" s="33"/>
      <c r="VJ59" s="33"/>
      <c r="VK59" s="33"/>
      <c r="VL59" s="33"/>
      <c r="VM59" s="33"/>
      <c r="VN59" s="33"/>
      <c r="VO59" s="33"/>
      <c r="VP59" s="33"/>
      <c r="VQ59" s="33"/>
      <c r="VR59" s="33"/>
      <c r="VS59" s="33"/>
      <c r="VT59" s="33"/>
      <c r="VU59" s="33"/>
      <c r="VV59" s="33"/>
      <c r="VW59" s="33"/>
      <c r="VX59" s="33"/>
      <c r="VY59" s="33"/>
      <c r="VZ59" s="33"/>
      <c r="WA59" s="33"/>
      <c r="WB59" s="33"/>
      <c r="WC59" s="33"/>
      <c r="WD59" s="33"/>
      <c r="WE59" s="33"/>
      <c r="WF59" s="33"/>
      <c r="WG59" s="33"/>
      <c r="WH59" s="33"/>
      <c r="WI59" s="33"/>
      <c r="WJ59" s="33"/>
      <c r="WK59" s="33"/>
      <c r="WL59" s="33"/>
      <c r="WM59" s="33"/>
      <c r="WN59" s="33"/>
      <c r="WO59" s="33"/>
      <c r="WP59" s="33"/>
      <c r="WQ59" s="33"/>
      <c r="WR59" s="33"/>
      <c r="WS59" s="33"/>
      <c r="WT59" s="33"/>
      <c r="WU59" s="33"/>
      <c r="WV59" s="33"/>
      <c r="WW59" s="33"/>
      <c r="WX59" s="33"/>
      <c r="WY59" s="33"/>
      <c r="WZ59" s="33"/>
      <c r="XA59" s="33"/>
      <c r="XB59" s="33"/>
      <c r="XC59" s="33"/>
      <c r="XD59" s="33"/>
      <c r="XE59" s="33"/>
      <c r="XF59" s="33"/>
      <c r="XG59" s="33"/>
      <c r="XH59" s="33"/>
      <c r="XI59" s="33"/>
      <c r="XJ59" s="33"/>
      <c r="XK59" s="33"/>
      <c r="XL59" s="33"/>
      <c r="XM59" s="33"/>
      <c r="XN59" s="33"/>
      <c r="XO59" s="33"/>
      <c r="XP59" s="33"/>
      <c r="XQ59" s="33"/>
      <c r="XR59" s="33"/>
      <c r="XS59" s="33"/>
      <c r="XT59" s="33"/>
      <c r="XU59" s="33"/>
      <c r="XV59" s="33"/>
      <c r="XW59" s="33"/>
      <c r="XX59" s="33"/>
      <c r="XY59" s="33"/>
      <c r="XZ59" s="33"/>
      <c r="YA59" s="33"/>
      <c r="YB59" s="33"/>
      <c r="YC59" s="33"/>
      <c r="YD59" s="33"/>
      <c r="YE59" s="33"/>
      <c r="YF59" s="33"/>
      <c r="YG59" s="33"/>
      <c r="YH59" s="33"/>
      <c r="YI59" s="33"/>
      <c r="YJ59" s="33"/>
      <c r="YK59" s="33"/>
      <c r="YL59" s="33"/>
      <c r="YM59" s="33"/>
      <c r="YN59" s="33"/>
      <c r="YO59" s="33"/>
      <c r="YP59" s="33"/>
      <c r="YQ59" s="33"/>
      <c r="YR59" s="33"/>
      <c r="YS59" s="33"/>
      <c r="YT59" s="33"/>
      <c r="YU59" s="33"/>
      <c r="YV59" s="33"/>
      <c r="YW59" s="33"/>
      <c r="YX59" s="33"/>
      <c r="YY59" s="33"/>
      <c r="YZ59" s="33"/>
      <c r="ZA59" s="33"/>
      <c r="ZB59" s="33"/>
      <c r="ZC59" s="33"/>
      <c r="ZD59" s="33"/>
      <c r="ZE59" s="33"/>
      <c r="ZF59" s="33"/>
      <c r="ZG59" s="33"/>
      <c r="ZH59" s="33"/>
      <c r="ZI59" s="33"/>
      <c r="ZJ59" s="33"/>
      <c r="ZK59" s="33"/>
      <c r="ZL59" s="33"/>
      <c r="ZM59" s="33"/>
      <c r="ZN59" s="33"/>
      <c r="ZO59" s="33"/>
      <c r="ZP59" s="33"/>
      <c r="ZQ59" s="33"/>
      <c r="ZR59" s="33"/>
      <c r="ZS59" s="33"/>
      <c r="ZT59" s="33"/>
      <c r="ZU59" s="33"/>
      <c r="ZV59" s="33"/>
      <c r="ZW59" s="33"/>
      <c r="ZX59" s="33"/>
      <c r="ZY59" s="33"/>
      <c r="ZZ59" s="33"/>
      <c r="AAA59" s="33"/>
      <c r="AAB59" s="33"/>
      <c r="AAC59" s="33"/>
      <c r="AAD59" s="33"/>
      <c r="AAE59" s="33"/>
      <c r="AAF59" s="33"/>
      <c r="AAG59" s="33"/>
      <c r="AAH59" s="33"/>
      <c r="AAI59" s="33"/>
      <c r="AAJ59" s="33"/>
      <c r="AAK59" s="33"/>
      <c r="AAL59" s="33"/>
      <c r="AAM59" s="33"/>
      <c r="AAN59" s="33"/>
      <c r="AAO59" s="33"/>
      <c r="AAP59" s="33"/>
      <c r="AAQ59" s="33"/>
      <c r="AAR59" s="33"/>
      <c r="AAS59" s="33"/>
      <c r="AAT59" s="33"/>
      <c r="AAU59" s="33"/>
      <c r="AAV59" s="33"/>
      <c r="AAW59" s="33"/>
      <c r="AAX59" s="33"/>
      <c r="AAY59" s="33"/>
      <c r="AAZ59" s="33"/>
      <c r="ABA59" s="33"/>
      <c r="ABB59" s="33"/>
      <c r="ABC59" s="33"/>
      <c r="ABD59" s="33"/>
      <c r="ABE59" s="33"/>
      <c r="ABF59" s="33"/>
      <c r="ABG59" s="33"/>
      <c r="ABH59" s="33"/>
      <c r="ABI59" s="33"/>
      <c r="ABJ59" s="33"/>
      <c r="ABK59" s="33"/>
      <c r="ABL59" s="33"/>
      <c r="ABM59" s="33"/>
      <c r="ABN59" s="33"/>
      <c r="ABO59" s="33"/>
      <c r="ABP59" s="33"/>
      <c r="ABQ59" s="33"/>
      <c r="ABR59" s="33"/>
      <c r="ABS59" s="33"/>
      <c r="ABT59" s="33"/>
      <c r="ABU59" s="33"/>
      <c r="ABV59" s="33"/>
      <c r="ABW59" s="33"/>
      <c r="ABX59" s="33"/>
      <c r="ABY59" s="33"/>
      <c r="ABZ59" s="33"/>
      <c r="ACA59" s="33"/>
      <c r="ACB59" s="33"/>
      <c r="ACC59" s="33"/>
      <c r="ACD59" s="33"/>
      <c r="ACE59" s="33"/>
      <c r="ACF59" s="33"/>
      <c r="ACG59" s="33"/>
      <c r="ACH59" s="33"/>
      <c r="ACI59" s="33"/>
      <c r="ACJ59" s="33"/>
      <c r="ACK59" s="33"/>
      <c r="ACL59" s="33"/>
      <c r="ACM59" s="33"/>
      <c r="ACN59" s="33"/>
      <c r="ACO59" s="33"/>
      <c r="ACP59" s="33"/>
      <c r="ACQ59" s="33"/>
      <c r="ACR59" s="33"/>
      <c r="ACS59" s="33"/>
      <c r="ACT59" s="33"/>
      <c r="ACU59" s="33"/>
      <c r="ACV59" s="33"/>
      <c r="ACW59" s="33"/>
      <c r="ACX59" s="33"/>
      <c r="ACY59" s="33"/>
      <c r="ACZ59" s="33"/>
      <c r="ADA59" s="33"/>
      <c r="ADB59" s="33"/>
      <c r="ADC59" s="33"/>
      <c r="ADD59" s="33"/>
      <c r="ADE59" s="33"/>
      <c r="ADF59" s="33"/>
      <c r="ADG59" s="33"/>
      <c r="ADH59" s="33"/>
      <c r="ADI59" s="33"/>
      <c r="ADJ59" s="33"/>
      <c r="ADK59" s="33"/>
      <c r="ADL59" s="33"/>
      <c r="ADM59" s="33"/>
      <c r="ADN59" s="33"/>
      <c r="ADO59" s="33"/>
      <c r="ADP59" s="33"/>
      <c r="ADQ59" s="33"/>
      <c r="ADR59" s="33"/>
      <c r="ADS59" s="33"/>
      <c r="ADT59" s="33"/>
      <c r="ADU59" s="33"/>
      <c r="ADV59" s="33"/>
      <c r="ADW59" s="33"/>
      <c r="ADX59" s="33"/>
      <c r="ADY59" s="33"/>
      <c r="ADZ59" s="33"/>
      <c r="AEA59" s="33"/>
      <c r="AEB59" s="33"/>
      <c r="AEC59" s="33"/>
      <c r="AED59" s="33"/>
      <c r="AEE59" s="33"/>
      <c r="AEF59" s="33"/>
      <c r="AEG59" s="33"/>
      <c r="AEH59" s="33"/>
      <c r="AEI59" s="33"/>
      <c r="AEJ59" s="33"/>
      <c r="AEK59" s="33"/>
      <c r="AEL59" s="33"/>
      <c r="AEM59" s="33"/>
      <c r="AEN59" s="33"/>
      <c r="AEO59" s="33"/>
      <c r="AEP59" s="33"/>
      <c r="AEQ59" s="33"/>
      <c r="AER59" s="33"/>
      <c r="AES59" s="33"/>
      <c r="AET59" s="33"/>
      <c r="AEU59" s="33"/>
      <c r="AEV59" s="33"/>
      <c r="AEW59" s="33"/>
      <c r="AEX59" s="33"/>
      <c r="AEY59" s="33"/>
      <c r="AEZ59" s="33"/>
      <c r="AFA59" s="33"/>
      <c r="AFB59" s="33"/>
      <c r="AFC59" s="33"/>
      <c r="AFD59" s="33"/>
      <c r="AFE59" s="33"/>
      <c r="AFF59" s="33"/>
      <c r="AFG59" s="33"/>
      <c r="AFH59" s="33"/>
      <c r="AFI59" s="33"/>
      <c r="AFJ59" s="33"/>
      <c r="AFK59" s="33"/>
      <c r="AFL59" s="33"/>
      <c r="AFM59" s="33"/>
      <c r="AFN59" s="33"/>
      <c r="AFO59" s="33"/>
      <c r="AFP59" s="33"/>
      <c r="AFQ59" s="33"/>
      <c r="AFR59" s="33"/>
      <c r="AFS59" s="33"/>
      <c r="AFT59" s="33"/>
      <c r="AFU59" s="33"/>
      <c r="AFV59" s="33"/>
      <c r="AFW59" s="33"/>
      <c r="AFX59" s="33"/>
      <c r="AFY59" s="33"/>
      <c r="AFZ59" s="33"/>
      <c r="AGA59" s="33"/>
      <c r="AGB59" s="33"/>
      <c r="AGC59" s="33"/>
      <c r="AGD59" s="33"/>
      <c r="AGE59" s="33"/>
      <c r="AGF59" s="33"/>
      <c r="AGG59" s="33"/>
      <c r="AGH59" s="33"/>
      <c r="AGI59" s="33"/>
      <c r="AGJ59" s="33"/>
      <c r="AGK59" s="33"/>
      <c r="AGL59" s="33"/>
      <c r="AGM59" s="33"/>
      <c r="AGN59" s="33"/>
      <c r="AGO59" s="33"/>
      <c r="AGP59" s="33"/>
      <c r="AGQ59" s="33"/>
      <c r="AGR59" s="33"/>
      <c r="AGS59" s="33"/>
      <c r="AGT59" s="33"/>
      <c r="AGU59" s="33"/>
      <c r="AGV59" s="33"/>
      <c r="AGW59" s="33"/>
      <c r="AGX59" s="33"/>
      <c r="AGY59" s="33"/>
      <c r="AGZ59" s="33"/>
      <c r="AHA59" s="33"/>
      <c r="AHB59" s="33"/>
      <c r="AHC59" s="33"/>
      <c r="AHD59" s="33"/>
      <c r="AHE59" s="33"/>
      <c r="AHF59" s="33"/>
      <c r="AHG59" s="33"/>
      <c r="AHH59" s="33"/>
      <c r="AHI59" s="33"/>
      <c r="AHJ59" s="33"/>
      <c r="AHK59" s="33"/>
      <c r="AHL59" s="33"/>
      <c r="AHM59" s="33"/>
      <c r="AHN59" s="33"/>
      <c r="AHO59" s="33"/>
      <c r="AHP59" s="33"/>
      <c r="AHQ59" s="33"/>
      <c r="AHR59" s="33"/>
      <c r="AHS59" s="33"/>
      <c r="AHT59" s="33"/>
      <c r="AHU59" s="33"/>
      <c r="AHV59" s="33"/>
      <c r="AHW59" s="33"/>
      <c r="AHX59" s="33"/>
      <c r="AHY59" s="33"/>
      <c r="AHZ59" s="33"/>
      <c r="AIA59" s="33"/>
      <c r="AIB59" s="33"/>
      <c r="AIC59" s="33"/>
      <c r="AID59" s="33"/>
      <c r="AIE59" s="33"/>
      <c r="AIF59" s="33"/>
      <c r="AIG59" s="33"/>
      <c r="AIH59" s="33"/>
      <c r="AII59" s="33"/>
      <c r="AIJ59" s="33"/>
      <c r="AIK59" s="33"/>
      <c r="AIL59" s="33"/>
      <c r="AIM59" s="33"/>
      <c r="AIN59" s="33"/>
      <c r="AIO59" s="33"/>
      <c r="AIP59" s="33"/>
      <c r="AIQ59" s="33"/>
      <c r="AIR59" s="33"/>
      <c r="AIS59" s="33"/>
      <c r="AIT59" s="33"/>
      <c r="AIU59" s="33"/>
      <c r="AIV59" s="33"/>
      <c r="AIW59" s="33"/>
      <c r="AIX59" s="33"/>
      <c r="AIY59" s="33"/>
      <c r="AIZ59" s="33"/>
      <c r="AJA59" s="33"/>
      <c r="AJB59" s="33"/>
      <c r="AJC59" s="33"/>
      <c r="AJD59" s="33"/>
      <c r="AJE59" s="33"/>
      <c r="AJF59" s="33"/>
      <c r="AJG59" s="33"/>
      <c r="AJH59" s="33"/>
      <c r="AJI59" s="33"/>
      <c r="AJJ59" s="33"/>
      <c r="AJK59" s="33"/>
      <c r="AJL59" s="33"/>
      <c r="AJM59" s="33"/>
      <c r="AJN59" s="33"/>
      <c r="AJO59" s="33"/>
      <c r="AJP59" s="33"/>
      <c r="AJQ59" s="33"/>
      <c r="AJR59" s="33"/>
      <c r="AJS59" s="33"/>
      <c r="AJT59" s="33"/>
      <c r="AJU59" s="33"/>
      <c r="AJV59" s="33"/>
      <c r="AJW59" s="33"/>
      <c r="AJX59" s="33"/>
      <c r="AJY59" s="33"/>
      <c r="AJZ59" s="33"/>
      <c r="AKA59" s="33"/>
      <c r="AKB59" s="33"/>
      <c r="AKC59" s="33"/>
      <c r="AKD59" s="33"/>
      <c r="AKE59" s="33"/>
      <c r="AKF59" s="33"/>
      <c r="AKG59" s="33"/>
      <c r="AKH59" s="33"/>
      <c r="AKI59" s="33"/>
      <c r="AKJ59" s="33"/>
      <c r="AKK59" s="33"/>
      <c r="AKL59" s="33"/>
      <c r="AKM59" s="33"/>
      <c r="AKN59" s="33"/>
      <c r="AKO59" s="33"/>
      <c r="AKP59" s="33"/>
      <c r="AKQ59" s="33"/>
      <c r="AKR59" s="33"/>
      <c r="AKS59" s="33"/>
      <c r="AKT59" s="33"/>
      <c r="AKU59" s="33"/>
      <c r="AKV59" s="33"/>
      <c r="AKW59" s="33"/>
      <c r="AKX59" s="33"/>
      <c r="AKY59" s="33"/>
      <c r="AKZ59" s="33"/>
      <c r="ALA59" s="33"/>
      <c r="ALB59" s="33"/>
      <c r="ALC59" s="33"/>
      <c r="ALD59" s="33"/>
      <c r="ALE59" s="33"/>
      <c r="ALF59" s="33"/>
      <c r="ALG59" s="33"/>
      <c r="ALH59" s="33"/>
      <c r="ALI59" s="33"/>
      <c r="ALJ59" s="33"/>
      <c r="ALK59" s="33"/>
      <c r="ALL59" s="33"/>
      <c r="ALM59" s="33"/>
      <c r="ALN59" s="33"/>
      <c r="ALO59" s="33"/>
      <c r="ALP59" s="33"/>
      <c r="ALQ59" s="33"/>
      <c r="ALR59" s="33"/>
      <c r="ALS59" s="33"/>
      <c r="ALT59" s="33"/>
      <c r="ALU59" s="33"/>
      <c r="ALV59" s="33"/>
      <c r="ALW59" s="33"/>
    </row>
    <row r="60" spans="1:1011" ht="14.1" customHeight="1"/>
    <row r="61" spans="1:1011" ht="14.1" customHeight="1">
      <c r="A61" s="63" t="s">
        <v>75</v>
      </c>
      <c r="B61" s="63"/>
      <c r="C61" s="63"/>
      <c r="D61" s="63" t="s">
        <v>76</v>
      </c>
      <c r="E61" s="63"/>
      <c r="F61" s="44"/>
      <c r="G61" s="44"/>
      <c r="H61" s="44"/>
      <c r="I61" s="44"/>
      <c r="J61" s="45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1"/>
      <c r="ES61" s="31"/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/>
      <c r="GD61" s="31"/>
      <c r="GE61" s="31"/>
      <c r="GF61" s="31"/>
      <c r="GG61" s="31"/>
      <c r="GH61" s="31"/>
      <c r="GI61" s="31"/>
      <c r="GJ61" s="31"/>
      <c r="GK61" s="31"/>
      <c r="GL61" s="31"/>
      <c r="GM61" s="31"/>
      <c r="GN61" s="31"/>
      <c r="GO61" s="31"/>
      <c r="GP61" s="31"/>
      <c r="GQ61" s="31"/>
      <c r="GR61" s="31"/>
      <c r="GS61" s="31"/>
      <c r="GT61" s="31"/>
      <c r="GU61" s="31"/>
      <c r="GV61" s="31"/>
      <c r="GW61" s="31"/>
      <c r="GX61" s="31"/>
      <c r="GY61" s="31"/>
      <c r="GZ61" s="31"/>
      <c r="HA61" s="31"/>
      <c r="HB61" s="31"/>
      <c r="HC61" s="31"/>
      <c r="HD61" s="31"/>
      <c r="HE61" s="31"/>
      <c r="HF61" s="31"/>
      <c r="HG61" s="31"/>
      <c r="HH61" s="31"/>
      <c r="HI61" s="31"/>
      <c r="HJ61" s="31"/>
      <c r="HK61" s="31"/>
      <c r="HL61" s="31"/>
      <c r="HM61" s="31"/>
      <c r="HN61" s="31"/>
      <c r="HO61" s="31"/>
      <c r="HP61" s="31"/>
      <c r="HQ61" s="31"/>
      <c r="HR61" s="31"/>
      <c r="HS61" s="31"/>
      <c r="HT61" s="31"/>
      <c r="HU61" s="31"/>
      <c r="HV61" s="31"/>
      <c r="HW61" s="31"/>
      <c r="HX61" s="31"/>
      <c r="HY61" s="31"/>
      <c r="HZ61" s="31"/>
      <c r="IA61" s="31"/>
      <c r="IB61" s="31"/>
      <c r="IC61" s="31"/>
      <c r="ID61" s="31"/>
      <c r="IE61" s="31"/>
      <c r="IF61" s="31"/>
      <c r="IG61" s="31"/>
      <c r="IH61" s="31"/>
      <c r="II61" s="31"/>
      <c r="IJ61" s="31"/>
      <c r="IK61" s="31"/>
      <c r="IL61" s="31"/>
      <c r="IM61" s="31"/>
      <c r="IN61" s="31"/>
      <c r="IO61" s="31"/>
      <c r="IP61" s="31"/>
      <c r="IQ61" s="31"/>
      <c r="IR61" s="31"/>
      <c r="IS61" s="31"/>
      <c r="IT61" s="31"/>
      <c r="IU61" s="31"/>
      <c r="IV61" s="31"/>
      <c r="IW61" s="31"/>
      <c r="IX61" s="31"/>
      <c r="IY61" s="31"/>
      <c r="IZ61" s="31"/>
      <c r="JA61" s="31"/>
      <c r="JB61" s="31"/>
      <c r="JC61" s="31"/>
      <c r="JD61" s="31"/>
      <c r="JE61" s="31"/>
      <c r="JF61" s="31"/>
      <c r="JG61" s="31"/>
      <c r="JH61" s="31"/>
      <c r="JI61" s="31"/>
      <c r="JJ61" s="31"/>
      <c r="JK61" s="31"/>
      <c r="JL61" s="31"/>
      <c r="JM61" s="31"/>
      <c r="JN61" s="31"/>
      <c r="JO61" s="31"/>
      <c r="JP61" s="31"/>
      <c r="JQ61" s="31"/>
      <c r="JR61" s="31"/>
      <c r="JS61" s="31"/>
      <c r="JT61" s="31"/>
      <c r="JU61" s="31"/>
      <c r="JV61" s="31"/>
      <c r="JW61" s="31"/>
      <c r="JX61" s="31"/>
      <c r="JY61" s="31"/>
      <c r="JZ61" s="31"/>
      <c r="KA61" s="31"/>
      <c r="KB61" s="31"/>
      <c r="KC61" s="31"/>
      <c r="KD61" s="31"/>
      <c r="KE61" s="31"/>
      <c r="KF61" s="31"/>
      <c r="KG61" s="31"/>
      <c r="KH61" s="31"/>
      <c r="KI61" s="31"/>
      <c r="KJ61" s="31"/>
      <c r="KK61" s="31"/>
      <c r="KL61" s="31"/>
      <c r="KM61" s="31"/>
      <c r="KN61" s="31"/>
      <c r="KO61" s="31"/>
      <c r="KP61" s="31"/>
      <c r="KQ61" s="31"/>
      <c r="KR61" s="31"/>
      <c r="KS61" s="31"/>
      <c r="KT61" s="31"/>
      <c r="KU61" s="31"/>
      <c r="KV61" s="31"/>
      <c r="KW61" s="31"/>
      <c r="KX61" s="31"/>
      <c r="KY61" s="31"/>
      <c r="KZ61" s="31"/>
      <c r="LA61" s="31"/>
      <c r="LB61" s="31"/>
      <c r="LC61" s="31"/>
      <c r="LD61" s="31"/>
      <c r="LE61" s="31"/>
      <c r="LF61" s="31"/>
      <c r="LG61" s="31"/>
      <c r="LH61" s="31"/>
      <c r="LI61" s="31"/>
      <c r="LJ61" s="31"/>
      <c r="LK61" s="31"/>
      <c r="LL61" s="31"/>
      <c r="LM61" s="31"/>
      <c r="LN61" s="31"/>
      <c r="LO61" s="31"/>
      <c r="LP61" s="31"/>
      <c r="LQ61" s="31"/>
      <c r="LR61" s="31"/>
      <c r="LS61" s="31"/>
      <c r="LT61" s="31"/>
      <c r="LU61" s="31"/>
      <c r="LV61" s="31"/>
      <c r="LW61" s="31"/>
      <c r="LX61" s="31"/>
      <c r="LY61" s="31"/>
      <c r="LZ61" s="31"/>
      <c r="MA61" s="31"/>
      <c r="MB61" s="31"/>
      <c r="MC61" s="31"/>
      <c r="MD61" s="31"/>
      <c r="ME61" s="31"/>
      <c r="MF61" s="31"/>
      <c r="MG61" s="31"/>
      <c r="MH61" s="31"/>
      <c r="MI61" s="31"/>
      <c r="MJ61" s="31"/>
      <c r="MK61" s="31"/>
      <c r="ML61" s="31"/>
      <c r="MM61" s="31"/>
      <c r="MN61" s="31"/>
      <c r="MO61" s="31"/>
      <c r="MP61" s="31"/>
      <c r="MQ61" s="31"/>
      <c r="MR61" s="31"/>
      <c r="MS61" s="31"/>
      <c r="MT61" s="31"/>
      <c r="MU61" s="31"/>
      <c r="MV61" s="31"/>
      <c r="MW61" s="31"/>
      <c r="MX61" s="31"/>
      <c r="MY61" s="31"/>
      <c r="MZ61" s="31"/>
      <c r="NA61" s="31"/>
      <c r="NB61" s="31"/>
      <c r="NC61" s="31"/>
      <c r="ND61" s="31"/>
      <c r="NE61" s="31"/>
      <c r="NF61" s="31"/>
      <c r="NG61" s="31"/>
      <c r="NH61" s="31"/>
      <c r="NI61" s="31"/>
      <c r="NJ61" s="31"/>
      <c r="NK61" s="31"/>
      <c r="NL61" s="31"/>
      <c r="NM61" s="31"/>
      <c r="NN61" s="31"/>
      <c r="NO61" s="31"/>
      <c r="NP61" s="31"/>
      <c r="NQ61" s="31"/>
      <c r="NR61" s="31"/>
      <c r="NS61" s="31"/>
      <c r="NT61" s="31"/>
      <c r="NU61" s="31"/>
      <c r="NV61" s="31"/>
      <c r="NW61" s="31"/>
      <c r="NX61" s="31"/>
      <c r="NY61" s="31"/>
      <c r="NZ61" s="31"/>
      <c r="OA61" s="31"/>
      <c r="OB61" s="31"/>
      <c r="OC61" s="31"/>
      <c r="OD61" s="31"/>
      <c r="OE61" s="31"/>
      <c r="OF61" s="31"/>
      <c r="OG61" s="31"/>
      <c r="OH61" s="31"/>
      <c r="OI61" s="31"/>
      <c r="OJ61" s="31"/>
      <c r="OK61" s="31"/>
      <c r="OL61" s="31"/>
      <c r="OM61" s="31"/>
      <c r="ON61" s="31"/>
      <c r="OO61" s="31"/>
      <c r="OP61" s="31"/>
      <c r="OQ61" s="31"/>
      <c r="OR61" s="31"/>
      <c r="OS61" s="31"/>
      <c r="OT61" s="31"/>
      <c r="OU61" s="31"/>
      <c r="OV61" s="31"/>
      <c r="OW61" s="31"/>
      <c r="OX61" s="31"/>
      <c r="OY61" s="31"/>
      <c r="OZ61" s="31"/>
      <c r="PA61" s="31"/>
      <c r="PB61" s="31"/>
      <c r="PC61" s="31"/>
      <c r="PD61" s="31"/>
      <c r="PE61" s="31"/>
      <c r="PF61" s="31"/>
      <c r="PG61" s="31"/>
      <c r="PH61" s="31"/>
      <c r="PI61" s="31"/>
      <c r="PJ61" s="31"/>
      <c r="PK61" s="31"/>
      <c r="PL61" s="31"/>
      <c r="PM61" s="31"/>
      <c r="PN61" s="31"/>
      <c r="PO61" s="31"/>
      <c r="PP61" s="31"/>
      <c r="PQ61" s="31"/>
      <c r="PR61" s="31"/>
      <c r="PS61" s="31"/>
      <c r="PT61" s="31"/>
      <c r="PU61" s="31"/>
      <c r="PV61" s="31"/>
      <c r="PW61" s="31"/>
      <c r="PX61" s="31"/>
      <c r="PY61" s="31"/>
      <c r="PZ61" s="31"/>
      <c r="QA61" s="31"/>
      <c r="QB61" s="31"/>
      <c r="QC61" s="31"/>
      <c r="QD61" s="31"/>
      <c r="QE61" s="31"/>
      <c r="QF61" s="31"/>
      <c r="QG61" s="31"/>
      <c r="QH61" s="31"/>
      <c r="QI61" s="31"/>
      <c r="QJ61" s="31"/>
      <c r="QK61" s="31"/>
      <c r="QL61" s="31"/>
      <c r="QM61" s="31"/>
      <c r="QN61" s="31"/>
      <c r="QO61" s="31"/>
      <c r="QP61" s="31"/>
      <c r="QQ61" s="31"/>
      <c r="QR61" s="31"/>
      <c r="QS61" s="31"/>
      <c r="QT61" s="31"/>
      <c r="QU61" s="31"/>
      <c r="QV61" s="31"/>
      <c r="QW61" s="31"/>
      <c r="QX61" s="31"/>
      <c r="QY61" s="31"/>
      <c r="QZ61" s="31"/>
      <c r="RA61" s="31"/>
      <c r="RB61" s="31"/>
      <c r="RC61" s="31"/>
      <c r="RD61" s="31"/>
      <c r="RE61" s="31"/>
      <c r="RF61" s="31"/>
      <c r="RG61" s="31"/>
      <c r="RH61" s="31"/>
      <c r="RI61" s="31"/>
      <c r="RJ61" s="31"/>
      <c r="RK61" s="31"/>
      <c r="RL61" s="31"/>
      <c r="RM61" s="31"/>
      <c r="RN61" s="31"/>
      <c r="RO61" s="31"/>
      <c r="RP61" s="31"/>
      <c r="RQ61" s="31"/>
      <c r="RR61" s="31"/>
      <c r="RS61" s="31"/>
      <c r="RT61" s="31"/>
      <c r="RU61" s="31"/>
      <c r="RV61" s="31"/>
      <c r="RW61" s="31"/>
      <c r="RX61" s="31"/>
      <c r="RY61" s="31"/>
      <c r="RZ61" s="31"/>
      <c r="SA61" s="31"/>
      <c r="SB61" s="31"/>
      <c r="SC61" s="31"/>
      <c r="SD61" s="31"/>
      <c r="SE61" s="31"/>
      <c r="SF61" s="31"/>
      <c r="SG61" s="31"/>
      <c r="SH61" s="31"/>
      <c r="SI61" s="31"/>
      <c r="SJ61" s="31"/>
      <c r="SK61" s="31"/>
      <c r="SL61" s="31"/>
      <c r="SM61" s="31"/>
      <c r="SN61" s="31"/>
      <c r="SO61" s="31"/>
      <c r="SP61" s="31"/>
      <c r="SQ61" s="31"/>
      <c r="SR61" s="31"/>
      <c r="SS61" s="31"/>
      <c r="ST61" s="31"/>
      <c r="SU61" s="31"/>
      <c r="SV61" s="31"/>
      <c r="SW61" s="31"/>
      <c r="SX61" s="31"/>
      <c r="SY61" s="31"/>
      <c r="SZ61" s="31"/>
      <c r="TA61" s="31"/>
      <c r="TB61" s="31"/>
      <c r="TC61" s="31"/>
      <c r="TD61" s="31"/>
      <c r="TE61" s="31"/>
      <c r="TF61" s="31"/>
      <c r="TG61" s="31"/>
      <c r="TH61" s="31"/>
      <c r="TI61" s="31"/>
      <c r="TJ61" s="31"/>
      <c r="TK61" s="31"/>
      <c r="TL61" s="31"/>
      <c r="TM61" s="31"/>
      <c r="TN61" s="31"/>
      <c r="TO61" s="31"/>
      <c r="TP61" s="31"/>
      <c r="TQ61" s="31"/>
      <c r="TR61" s="31"/>
      <c r="TS61" s="31"/>
      <c r="TT61" s="31"/>
      <c r="TU61" s="31"/>
      <c r="TV61" s="31"/>
      <c r="TW61" s="31"/>
      <c r="TX61" s="31"/>
      <c r="TY61" s="31"/>
      <c r="TZ61" s="31"/>
      <c r="UA61" s="31"/>
      <c r="UB61" s="31"/>
      <c r="UC61" s="31"/>
      <c r="UD61" s="31"/>
      <c r="UE61" s="31"/>
      <c r="UF61" s="31"/>
      <c r="UG61" s="31"/>
      <c r="UH61" s="31"/>
      <c r="UI61" s="31"/>
      <c r="UJ61" s="31"/>
      <c r="UK61" s="31"/>
      <c r="UL61" s="31"/>
      <c r="UM61" s="31"/>
      <c r="UN61" s="31"/>
      <c r="UO61" s="31"/>
      <c r="UP61" s="31"/>
      <c r="UQ61" s="31"/>
      <c r="UR61" s="31"/>
      <c r="US61" s="31"/>
      <c r="UT61" s="31"/>
      <c r="UU61" s="31"/>
      <c r="UV61" s="31"/>
      <c r="UW61" s="31"/>
      <c r="UX61" s="31"/>
      <c r="UY61" s="31"/>
      <c r="UZ61" s="31"/>
      <c r="VA61" s="31"/>
      <c r="VB61" s="31"/>
      <c r="VC61" s="31"/>
      <c r="VD61" s="31"/>
      <c r="VE61" s="31"/>
      <c r="VF61" s="31"/>
      <c r="VG61" s="31"/>
      <c r="VH61" s="31"/>
      <c r="VI61" s="31"/>
      <c r="VJ61" s="31"/>
      <c r="VK61" s="31"/>
      <c r="VL61" s="31"/>
      <c r="VM61" s="31"/>
      <c r="VN61" s="31"/>
      <c r="VO61" s="31"/>
      <c r="VP61" s="31"/>
      <c r="VQ61" s="31"/>
      <c r="VR61" s="31"/>
      <c r="VS61" s="31"/>
      <c r="VT61" s="31"/>
      <c r="VU61" s="31"/>
      <c r="VV61" s="31"/>
      <c r="VW61" s="31"/>
      <c r="VX61" s="31"/>
      <c r="VY61" s="31"/>
      <c r="VZ61" s="31"/>
      <c r="WA61" s="31"/>
      <c r="WB61" s="31"/>
      <c r="WC61" s="31"/>
      <c r="WD61" s="31"/>
      <c r="WE61" s="31"/>
      <c r="WF61" s="31"/>
      <c r="WG61" s="31"/>
      <c r="WH61" s="31"/>
      <c r="WI61" s="31"/>
      <c r="WJ61" s="31"/>
      <c r="WK61" s="31"/>
      <c r="WL61" s="31"/>
      <c r="WM61" s="31"/>
      <c r="WN61" s="31"/>
      <c r="WO61" s="31"/>
      <c r="WP61" s="31"/>
      <c r="WQ61" s="31"/>
      <c r="WR61" s="31"/>
      <c r="WS61" s="31"/>
      <c r="WT61" s="31"/>
      <c r="WU61" s="31"/>
      <c r="WV61" s="31"/>
      <c r="WW61" s="31"/>
      <c r="WX61" s="31"/>
      <c r="WY61" s="31"/>
      <c r="WZ61" s="31"/>
      <c r="XA61" s="31"/>
      <c r="XB61" s="31"/>
      <c r="XC61" s="31"/>
      <c r="XD61" s="31"/>
      <c r="XE61" s="31"/>
      <c r="XF61" s="31"/>
      <c r="XG61" s="31"/>
      <c r="XH61" s="31"/>
      <c r="XI61" s="31"/>
      <c r="XJ61" s="31"/>
      <c r="XK61" s="31"/>
      <c r="XL61" s="31"/>
      <c r="XM61" s="31"/>
      <c r="XN61" s="31"/>
      <c r="XO61" s="31"/>
      <c r="XP61" s="31"/>
      <c r="XQ61" s="31"/>
      <c r="XR61" s="31"/>
      <c r="XS61" s="31"/>
      <c r="XT61" s="31"/>
      <c r="XU61" s="31"/>
      <c r="XV61" s="31"/>
      <c r="XW61" s="31"/>
      <c r="XX61" s="31"/>
      <c r="XY61" s="31"/>
      <c r="XZ61" s="31"/>
      <c r="YA61" s="31"/>
      <c r="YB61" s="31"/>
      <c r="YC61" s="31"/>
      <c r="YD61" s="31"/>
      <c r="YE61" s="31"/>
      <c r="YF61" s="31"/>
      <c r="YG61" s="31"/>
      <c r="YH61" s="31"/>
      <c r="YI61" s="31"/>
      <c r="YJ61" s="31"/>
      <c r="YK61" s="31"/>
      <c r="YL61" s="31"/>
      <c r="YM61" s="31"/>
      <c r="YN61" s="31"/>
      <c r="YO61" s="31"/>
      <c r="YP61" s="31"/>
      <c r="YQ61" s="31"/>
      <c r="YR61" s="31"/>
      <c r="YS61" s="31"/>
      <c r="YT61" s="31"/>
      <c r="YU61" s="31"/>
      <c r="YV61" s="31"/>
      <c r="YW61" s="31"/>
      <c r="YX61" s="31"/>
      <c r="YY61" s="31"/>
      <c r="YZ61" s="31"/>
      <c r="ZA61" s="31"/>
      <c r="ZB61" s="31"/>
      <c r="ZC61" s="31"/>
      <c r="ZD61" s="31"/>
      <c r="ZE61" s="31"/>
      <c r="ZF61" s="31"/>
      <c r="ZG61" s="31"/>
      <c r="ZH61" s="31"/>
      <c r="ZI61" s="31"/>
      <c r="ZJ61" s="31"/>
      <c r="ZK61" s="31"/>
      <c r="ZL61" s="31"/>
      <c r="ZM61" s="31"/>
      <c r="ZN61" s="31"/>
      <c r="ZO61" s="31"/>
      <c r="ZP61" s="31"/>
      <c r="ZQ61" s="31"/>
      <c r="ZR61" s="31"/>
      <c r="ZS61" s="31"/>
      <c r="ZT61" s="31"/>
      <c r="ZU61" s="31"/>
      <c r="ZV61" s="31"/>
      <c r="ZW61" s="31"/>
      <c r="ZX61" s="31"/>
      <c r="ZY61" s="31"/>
      <c r="ZZ61" s="31"/>
      <c r="AAA61" s="31"/>
      <c r="AAB61" s="31"/>
      <c r="AAC61" s="31"/>
      <c r="AAD61" s="31"/>
      <c r="AAE61" s="31"/>
      <c r="AAF61" s="31"/>
      <c r="AAG61" s="31"/>
      <c r="AAH61" s="31"/>
      <c r="AAI61" s="31"/>
      <c r="AAJ61" s="31"/>
      <c r="AAK61" s="31"/>
      <c r="AAL61" s="31"/>
      <c r="AAM61" s="31"/>
      <c r="AAN61" s="31"/>
      <c r="AAO61" s="31"/>
      <c r="AAP61" s="31"/>
      <c r="AAQ61" s="31"/>
      <c r="AAR61" s="31"/>
      <c r="AAS61" s="31"/>
      <c r="AAT61" s="31"/>
      <c r="AAU61" s="31"/>
      <c r="AAV61" s="31"/>
      <c r="AAW61" s="31"/>
      <c r="AAX61" s="31"/>
      <c r="AAY61" s="31"/>
      <c r="AAZ61" s="31"/>
      <c r="ABA61" s="31"/>
      <c r="ABB61" s="31"/>
      <c r="ABC61" s="31"/>
      <c r="ABD61" s="31"/>
      <c r="ABE61" s="31"/>
      <c r="ABF61" s="31"/>
      <c r="ABG61" s="31"/>
      <c r="ABH61" s="31"/>
      <c r="ABI61" s="31"/>
      <c r="ABJ61" s="31"/>
      <c r="ABK61" s="31"/>
      <c r="ABL61" s="31"/>
      <c r="ABM61" s="31"/>
      <c r="ABN61" s="31"/>
      <c r="ABO61" s="31"/>
      <c r="ABP61" s="31"/>
      <c r="ABQ61" s="31"/>
      <c r="ABR61" s="31"/>
      <c r="ABS61" s="31"/>
      <c r="ABT61" s="31"/>
      <c r="ABU61" s="31"/>
      <c r="ABV61" s="31"/>
      <c r="ABW61" s="31"/>
      <c r="ABX61" s="31"/>
      <c r="ABY61" s="31"/>
      <c r="ABZ61" s="31"/>
      <c r="ACA61" s="31"/>
      <c r="ACB61" s="31"/>
      <c r="ACC61" s="31"/>
      <c r="ACD61" s="31"/>
      <c r="ACE61" s="31"/>
      <c r="ACF61" s="31"/>
      <c r="ACG61" s="31"/>
      <c r="ACH61" s="31"/>
      <c r="ACI61" s="31"/>
      <c r="ACJ61" s="31"/>
      <c r="ACK61" s="31"/>
      <c r="ACL61" s="31"/>
      <c r="ACM61" s="31"/>
      <c r="ACN61" s="31"/>
      <c r="ACO61" s="31"/>
      <c r="ACP61" s="31"/>
      <c r="ACQ61" s="31"/>
      <c r="ACR61" s="31"/>
      <c r="ACS61" s="31"/>
      <c r="ACT61" s="31"/>
      <c r="ACU61" s="31"/>
      <c r="ACV61" s="31"/>
      <c r="ACW61" s="31"/>
      <c r="ACX61" s="31"/>
      <c r="ACY61" s="31"/>
      <c r="ACZ61" s="31"/>
      <c r="ADA61" s="31"/>
      <c r="ADB61" s="31"/>
      <c r="ADC61" s="31"/>
      <c r="ADD61" s="31"/>
      <c r="ADE61" s="31"/>
      <c r="ADF61" s="31"/>
      <c r="ADG61" s="31"/>
      <c r="ADH61" s="31"/>
      <c r="ADI61" s="31"/>
      <c r="ADJ61" s="31"/>
      <c r="ADK61" s="31"/>
      <c r="ADL61" s="31"/>
      <c r="ADM61" s="31"/>
      <c r="ADN61" s="31"/>
      <c r="ADO61" s="31"/>
      <c r="ADP61" s="31"/>
      <c r="ADQ61" s="31"/>
      <c r="ADR61" s="31"/>
      <c r="ADS61" s="31"/>
      <c r="ADT61" s="31"/>
      <c r="ADU61" s="31"/>
      <c r="ADV61" s="31"/>
      <c r="ADW61" s="31"/>
      <c r="ADX61" s="31"/>
      <c r="ADY61" s="31"/>
      <c r="ADZ61" s="31"/>
      <c r="AEA61" s="31"/>
      <c r="AEB61" s="31"/>
      <c r="AEC61" s="31"/>
      <c r="AED61" s="31"/>
      <c r="AEE61" s="31"/>
      <c r="AEF61" s="31"/>
      <c r="AEG61" s="31"/>
      <c r="AEH61" s="31"/>
      <c r="AEI61" s="31"/>
      <c r="AEJ61" s="31"/>
      <c r="AEK61" s="31"/>
      <c r="AEL61" s="31"/>
      <c r="AEM61" s="31"/>
      <c r="AEN61" s="31"/>
      <c r="AEO61" s="31"/>
      <c r="AEP61" s="31"/>
      <c r="AEQ61" s="31"/>
      <c r="AER61" s="31"/>
      <c r="AES61" s="31"/>
      <c r="AET61" s="31"/>
      <c r="AEU61" s="31"/>
      <c r="AEV61" s="31"/>
      <c r="AEW61" s="31"/>
      <c r="AEX61" s="31"/>
      <c r="AEY61" s="31"/>
      <c r="AEZ61" s="31"/>
      <c r="AFA61" s="31"/>
      <c r="AFB61" s="31"/>
      <c r="AFC61" s="31"/>
      <c r="AFD61" s="31"/>
      <c r="AFE61" s="31"/>
      <c r="AFF61" s="31"/>
      <c r="AFG61" s="31"/>
      <c r="AFH61" s="31"/>
      <c r="AFI61" s="31"/>
      <c r="AFJ61" s="31"/>
      <c r="AFK61" s="31"/>
      <c r="AFL61" s="31"/>
      <c r="AFM61" s="31"/>
      <c r="AFN61" s="31"/>
      <c r="AFO61" s="31"/>
      <c r="AFP61" s="31"/>
      <c r="AFQ61" s="31"/>
      <c r="AFR61" s="31"/>
      <c r="AFS61" s="31"/>
      <c r="AFT61" s="31"/>
      <c r="AFU61" s="31"/>
      <c r="AFV61" s="31"/>
      <c r="AFW61" s="31"/>
      <c r="AFX61" s="31"/>
      <c r="AFY61" s="31"/>
      <c r="AFZ61" s="31"/>
      <c r="AGA61" s="31"/>
      <c r="AGB61" s="31"/>
      <c r="AGC61" s="31"/>
      <c r="AGD61" s="31"/>
      <c r="AGE61" s="31"/>
      <c r="AGF61" s="31"/>
      <c r="AGG61" s="31"/>
      <c r="AGH61" s="31"/>
      <c r="AGI61" s="31"/>
      <c r="AGJ61" s="31"/>
      <c r="AGK61" s="31"/>
      <c r="AGL61" s="31"/>
      <c r="AGM61" s="31"/>
      <c r="AGN61" s="31"/>
      <c r="AGO61" s="31"/>
      <c r="AGP61" s="31"/>
      <c r="AGQ61" s="31"/>
      <c r="AGR61" s="31"/>
      <c r="AGS61" s="31"/>
      <c r="AGT61" s="31"/>
      <c r="AGU61" s="31"/>
      <c r="AGV61" s="31"/>
      <c r="AGW61" s="31"/>
      <c r="AGX61" s="31"/>
      <c r="AGY61" s="31"/>
      <c r="AGZ61" s="31"/>
      <c r="AHA61" s="31"/>
      <c r="AHB61" s="31"/>
      <c r="AHC61" s="31"/>
      <c r="AHD61" s="31"/>
      <c r="AHE61" s="31"/>
      <c r="AHF61" s="31"/>
      <c r="AHG61" s="31"/>
      <c r="AHH61" s="31"/>
      <c r="AHI61" s="31"/>
      <c r="AHJ61" s="31"/>
      <c r="AHK61" s="31"/>
      <c r="AHL61" s="31"/>
      <c r="AHM61" s="31"/>
      <c r="AHN61" s="31"/>
      <c r="AHO61" s="31"/>
      <c r="AHP61" s="31"/>
      <c r="AHQ61" s="31"/>
      <c r="AHR61" s="31"/>
      <c r="AHS61" s="31"/>
      <c r="AHT61" s="31"/>
      <c r="AHU61" s="31"/>
      <c r="AHV61" s="31"/>
      <c r="AHW61" s="31"/>
      <c r="AHX61" s="31"/>
      <c r="AHY61" s="31"/>
      <c r="AHZ61" s="31"/>
      <c r="AIA61" s="31"/>
      <c r="AIB61" s="31"/>
      <c r="AIC61" s="31"/>
      <c r="AID61" s="31"/>
      <c r="AIE61" s="31"/>
      <c r="AIF61" s="31"/>
      <c r="AIG61" s="31"/>
      <c r="AIH61" s="31"/>
      <c r="AII61" s="31"/>
      <c r="AIJ61" s="31"/>
      <c r="AIK61" s="31"/>
      <c r="AIL61" s="31"/>
      <c r="AIM61" s="31"/>
      <c r="AIN61" s="31"/>
      <c r="AIO61" s="31"/>
      <c r="AIP61" s="31"/>
      <c r="AIQ61" s="31"/>
      <c r="AIR61" s="31"/>
      <c r="AIS61" s="31"/>
      <c r="AIT61" s="31"/>
      <c r="AIU61" s="31"/>
      <c r="AIV61" s="31"/>
      <c r="AIW61" s="31"/>
      <c r="AIX61" s="31"/>
      <c r="AIY61" s="31"/>
      <c r="AIZ61" s="31"/>
      <c r="AJA61" s="31"/>
      <c r="AJB61" s="31"/>
      <c r="AJC61" s="31"/>
      <c r="AJD61" s="31"/>
      <c r="AJE61" s="31"/>
      <c r="AJF61" s="31"/>
      <c r="AJG61" s="31"/>
      <c r="AJH61" s="31"/>
      <c r="AJI61" s="31"/>
      <c r="AJJ61" s="31"/>
      <c r="AJK61" s="31"/>
      <c r="AJL61" s="31"/>
      <c r="AJM61" s="31"/>
      <c r="AJN61" s="31"/>
      <c r="AJO61" s="31"/>
      <c r="AJP61" s="31"/>
      <c r="AJQ61" s="31"/>
      <c r="AJR61" s="31"/>
      <c r="AJS61" s="31"/>
      <c r="AJT61" s="31"/>
      <c r="AJU61" s="31"/>
      <c r="AJV61" s="31"/>
      <c r="AJW61" s="31"/>
      <c r="AJX61" s="31"/>
      <c r="AJY61" s="31"/>
      <c r="AJZ61" s="31"/>
      <c r="AKA61" s="31"/>
      <c r="AKB61" s="31"/>
      <c r="AKC61" s="31"/>
      <c r="AKD61" s="31"/>
      <c r="AKE61" s="31"/>
      <c r="AKF61" s="31"/>
      <c r="AKG61" s="31"/>
      <c r="AKH61" s="31"/>
      <c r="AKI61" s="31"/>
      <c r="AKJ61" s="31"/>
      <c r="AKK61" s="31"/>
      <c r="AKL61" s="31"/>
      <c r="AKM61" s="31"/>
      <c r="AKN61" s="31"/>
      <c r="AKO61" s="31"/>
      <c r="AKP61" s="31"/>
      <c r="AKQ61" s="31"/>
      <c r="AKR61" s="31"/>
      <c r="AKS61" s="31"/>
      <c r="AKT61" s="31"/>
      <c r="AKU61" s="31"/>
      <c r="AKV61" s="31"/>
      <c r="AKW61" s="31"/>
      <c r="AKX61" s="31"/>
      <c r="AKY61" s="31"/>
      <c r="AKZ61" s="31"/>
      <c r="ALA61" s="31"/>
      <c r="ALB61" s="31"/>
      <c r="ALC61" s="31"/>
      <c r="ALD61" s="31"/>
      <c r="ALE61" s="31"/>
      <c r="ALF61" s="31"/>
      <c r="ALG61" s="31"/>
      <c r="ALH61" s="31"/>
      <c r="ALI61" s="31"/>
      <c r="ALJ61" s="31"/>
      <c r="ALK61" s="31"/>
      <c r="ALL61" s="31"/>
      <c r="ALM61" s="31"/>
      <c r="ALN61" s="31"/>
      <c r="ALO61" s="31"/>
      <c r="ALP61" s="31"/>
      <c r="ALQ61" s="31"/>
      <c r="ALR61" s="31"/>
      <c r="ALS61" s="31"/>
      <c r="ALT61" s="31"/>
      <c r="ALU61" s="31"/>
      <c r="ALV61" s="31"/>
      <c r="ALW61" s="31"/>
    </row>
    <row r="62" spans="1:1011" ht="104.45" customHeight="1">
      <c r="A62" s="64" t="s">
        <v>77</v>
      </c>
      <c r="B62" s="64"/>
      <c r="C62" s="64"/>
      <c r="D62" s="65" t="s">
        <v>78</v>
      </c>
      <c r="E62" s="65"/>
      <c r="F62" s="66" t="s">
        <v>79</v>
      </c>
      <c r="G62" s="66"/>
      <c r="H62" s="66"/>
      <c r="I62" s="66"/>
      <c r="J62" s="66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1"/>
      <c r="ES62" s="31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/>
      <c r="GD62" s="31"/>
      <c r="GE62" s="31"/>
      <c r="GF62" s="31"/>
      <c r="GG62" s="31"/>
      <c r="GH62" s="31"/>
      <c r="GI62" s="31"/>
      <c r="GJ62" s="31"/>
      <c r="GK62" s="31"/>
      <c r="GL62" s="31"/>
      <c r="GM62" s="31"/>
      <c r="GN62" s="31"/>
      <c r="GO62" s="31"/>
      <c r="GP62" s="31"/>
      <c r="GQ62" s="31"/>
      <c r="GR62" s="31"/>
      <c r="GS62" s="31"/>
      <c r="GT62" s="31"/>
      <c r="GU62" s="31"/>
      <c r="GV62" s="31"/>
      <c r="GW62" s="31"/>
      <c r="GX62" s="31"/>
      <c r="GY62" s="31"/>
      <c r="GZ62" s="31"/>
      <c r="HA62" s="31"/>
      <c r="HB62" s="31"/>
      <c r="HC62" s="31"/>
      <c r="HD62" s="31"/>
      <c r="HE62" s="31"/>
      <c r="HF62" s="31"/>
      <c r="HG62" s="31"/>
      <c r="HH62" s="31"/>
      <c r="HI62" s="31"/>
      <c r="HJ62" s="31"/>
      <c r="HK62" s="31"/>
      <c r="HL62" s="31"/>
      <c r="HM62" s="31"/>
      <c r="HN62" s="31"/>
      <c r="HO62" s="31"/>
      <c r="HP62" s="31"/>
      <c r="HQ62" s="31"/>
      <c r="HR62" s="31"/>
      <c r="HS62" s="31"/>
      <c r="HT62" s="31"/>
      <c r="HU62" s="31"/>
      <c r="HV62" s="31"/>
      <c r="HW62" s="31"/>
      <c r="HX62" s="31"/>
      <c r="HY62" s="31"/>
      <c r="HZ62" s="31"/>
      <c r="IA62" s="31"/>
      <c r="IB62" s="31"/>
      <c r="IC62" s="31"/>
      <c r="ID62" s="31"/>
      <c r="IE62" s="31"/>
      <c r="IF62" s="31"/>
      <c r="IG62" s="31"/>
      <c r="IH62" s="31"/>
      <c r="II62" s="31"/>
      <c r="IJ62" s="31"/>
      <c r="IK62" s="31"/>
      <c r="IL62" s="31"/>
      <c r="IM62" s="31"/>
      <c r="IN62" s="31"/>
      <c r="IO62" s="31"/>
      <c r="IP62" s="31"/>
      <c r="IQ62" s="31"/>
      <c r="IR62" s="31"/>
      <c r="IS62" s="31"/>
      <c r="IT62" s="31"/>
      <c r="IU62" s="31"/>
      <c r="IV62" s="31"/>
      <c r="IW62" s="31"/>
      <c r="IX62" s="31"/>
      <c r="IY62" s="31"/>
      <c r="IZ62" s="31"/>
      <c r="JA62" s="31"/>
      <c r="JB62" s="31"/>
      <c r="JC62" s="31"/>
      <c r="JD62" s="31"/>
      <c r="JE62" s="31"/>
      <c r="JF62" s="31"/>
      <c r="JG62" s="31"/>
      <c r="JH62" s="31"/>
      <c r="JI62" s="31"/>
      <c r="JJ62" s="31"/>
      <c r="JK62" s="31"/>
      <c r="JL62" s="31"/>
      <c r="JM62" s="31"/>
      <c r="JN62" s="31"/>
      <c r="JO62" s="31"/>
      <c r="JP62" s="31"/>
      <c r="JQ62" s="31"/>
      <c r="JR62" s="31"/>
      <c r="JS62" s="31"/>
      <c r="JT62" s="31"/>
      <c r="JU62" s="31"/>
      <c r="JV62" s="31"/>
      <c r="JW62" s="31"/>
      <c r="JX62" s="31"/>
      <c r="JY62" s="31"/>
      <c r="JZ62" s="31"/>
      <c r="KA62" s="31"/>
      <c r="KB62" s="31"/>
      <c r="KC62" s="31"/>
      <c r="KD62" s="31"/>
      <c r="KE62" s="31"/>
      <c r="KF62" s="31"/>
      <c r="KG62" s="31"/>
      <c r="KH62" s="31"/>
      <c r="KI62" s="31"/>
      <c r="KJ62" s="31"/>
      <c r="KK62" s="31"/>
      <c r="KL62" s="31"/>
      <c r="KM62" s="31"/>
      <c r="KN62" s="31"/>
      <c r="KO62" s="31"/>
      <c r="KP62" s="31"/>
      <c r="KQ62" s="31"/>
      <c r="KR62" s="31"/>
      <c r="KS62" s="31"/>
      <c r="KT62" s="31"/>
      <c r="KU62" s="31"/>
      <c r="KV62" s="31"/>
      <c r="KW62" s="31"/>
      <c r="KX62" s="31"/>
      <c r="KY62" s="31"/>
      <c r="KZ62" s="31"/>
      <c r="LA62" s="31"/>
      <c r="LB62" s="31"/>
      <c r="LC62" s="31"/>
      <c r="LD62" s="31"/>
      <c r="LE62" s="31"/>
      <c r="LF62" s="31"/>
      <c r="LG62" s="31"/>
      <c r="LH62" s="31"/>
      <c r="LI62" s="31"/>
      <c r="LJ62" s="31"/>
      <c r="LK62" s="31"/>
      <c r="LL62" s="31"/>
      <c r="LM62" s="31"/>
      <c r="LN62" s="31"/>
      <c r="LO62" s="31"/>
      <c r="LP62" s="31"/>
      <c r="LQ62" s="31"/>
      <c r="LR62" s="31"/>
      <c r="LS62" s="31"/>
      <c r="LT62" s="31"/>
      <c r="LU62" s="31"/>
      <c r="LV62" s="31"/>
      <c r="LW62" s="31"/>
      <c r="LX62" s="31"/>
      <c r="LY62" s="31"/>
      <c r="LZ62" s="31"/>
      <c r="MA62" s="31"/>
      <c r="MB62" s="31"/>
      <c r="MC62" s="31"/>
      <c r="MD62" s="31"/>
      <c r="ME62" s="31"/>
      <c r="MF62" s="31"/>
      <c r="MG62" s="31"/>
      <c r="MH62" s="31"/>
      <c r="MI62" s="31"/>
      <c r="MJ62" s="31"/>
      <c r="MK62" s="31"/>
      <c r="ML62" s="31"/>
      <c r="MM62" s="31"/>
      <c r="MN62" s="31"/>
      <c r="MO62" s="31"/>
      <c r="MP62" s="31"/>
      <c r="MQ62" s="31"/>
      <c r="MR62" s="31"/>
      <c r="MS62" s="31"/>
      <c r="MT62" s="31"/>
      <c r="MU62" s="31"/>
      <c r="MV62" s="31"/>
      <c r="MW62" s="31"/>
      <c r="MX62" s="31"/>
      <c r="MY62" s="31"/>
      <c r="MZ62" s="31"/>
      <c r="NA62" s="31"/>
      <c r="NB62" s="31"/>
      <c r="NC62" s="31"/>
      <c r="ND62" s="31"/>
      <c r="NE62" s="31"/>
      <c r="NF62" s="31"/>
      <c r="NG62" s="31"/>
      <c r="NH62" s="31"/>
      <c r="NI62" s="31"/>
      <c r="NJ62" s="31"/>
      <c r="NK62" s="31"/>
      <c r="NL62" s="31"/>
      <c r="NM62" s="31"/>
      <c r="NN62" s="31"/>
      <c r="NO62" s="31"/>
      <c r="NP62" s="31"/>
      <c r="NQ62" s="31"/>
      <c r="NR62" s="31"/>
      <c r="NS62" s="31"/>
      <c r="NT62" s="31"/>
      <c r="NU62" s="31"/>
      <c r="NV62" s="31"/>
      <c r="NW62" s="31"/>
      <c r="NX62" s="31"/>
      <c r="NY62" s="31"/>
      <c r="NZ62" s="31"/>
      <c r="OA62" s="31"/>
      <c r="OB62" s="31"/>
      <c r="OC62" s="31"/>
      <c r="OD62" s="31"/>
      <c r="OE62" s="31"/>
      <c r="OF62" s="31"/>
      <c r="OG62" s="31"/>
      <c r="OH62" s="31"/>
      <c r="OI62" s="31"/>
      <c r="OJ62" s="31"/>
      <c r="OK62" s="31"/>
      <c r="OL62" s="31"/>
      <c r="OM62" s="31"/>
      <c r="ON62" s="31"/>
      <c r="OO62" s="31"/>
      <c r="OP62" s="31"/>
      <c r="OQ62" s="31"/>
      <c r="OR62" s="31"/>
      <c r="OS62" s="31"/>
      <c r="OT62" s="31"/>
      <c r="OU62" s="31"/>
      <c r="OV62" s="31"/>
      <c r="OW62" s="31"/>
      <c r="OX62" s="31"/>
      <c r="OY62" s="31"/>
      <c r="OZ62" s="31"/>
      <c r="PA62" s="31"/>
      <c r="PB62" s="31"/>
      <c r="PC62" s="31"/>
      <c r="PD62" s="31"/>
      <c r="PE62" s="31"/>
      <c r="PF62" s="31"/>
      <c r="PG62" s="31"/>
      <c r="PH62" s="31"/>
      <c r="PI62" s="31"/>
      <c r="PJ62" s="31"/>
      <c r="PK62" s="31"/>
      <c r="PL62" s="31"/>
      <c r="PM62" s="31"/>
      <c r="PN62" s="31"/>
      <c r="PO62" s="31"/>
      <c r="PP62" s="31"/>
      <c r="PQ62" s="31"/>
      <c r="PR62" s="31"/>
      <c r="PS62" s="31"/>
      <c r="PT62" s="31"/>
      <c r="PU62" s="31"/>
      <c r="PV62" s="31"/>
      <c r="PW62" s="31"/>
      <c r="PX62" s="31"/>
      <c r="PY62" s="31"/>
      <c r="PZ62" s="31"/>
      <c r="QA62" s="31"/>
      <c r="QB62" s="31"/>
      <c r="QC62" s="31"/>
      <c r="QD62" s="31"/>
      <c r="QE62" s="31"/>
      <c r="QF62" s="31"/>
      <c r="QG62" s="31"/>
      <c r="QH62" s="31"/>
      <c r="QI62" s="31"/>
      <c r="QJ62" s="31"/>
      <c r="QK62" s="31"/>
      <c r="QL62" s="31"/>
      <c r="QM62" s="31"/>
      <c r="QN62" s="31"/>
      <c r="QO62" s="31"/>
      <c r="QP62" s="31"/>
      <c r="QQ62" s="31"/>
      <c r="QR62" s="31"/>
      <c r="QS62" s="31"/>
      <c r="QT62" s="31"/>
      <c r="QU62" s="31"/>
      <c r="QV62" s="31"/>
      <c r="QW62" s="31"/>
      <c r="QX62" s="31"/>
      <c r="QY62" s="31"/>
      <c r="QZ62" s="31"/>
      <c r="RA62" s="31"/>
      <c r="RB62" s="31"/>
      <c r="RC62" s="31"/>
      <c r="RD62" s="31"/>
      <c r="RE62" s="31"/>
      <c r="RF62" s="31"/>
      <c r="RG62" s="31"/>
      <c r="RH62" s="31"/>
      <c r="RI62" s="31"/>
      <c r="RJ62" s="31"/>
      <c r="RK62" s="31"/>
      <c r="RL62" s="31"/>
      <c r="RM62" s="31"/>
      <c r="RN62" s="31"/>
      <c r="RO62" s="31"/>
      <c r="RP62" s="31"/>
      <c r="RQ62" s="31"/>
      <c r="RR62" s="31"/>
      <c r="RS62" s="31"/>
      <c r="RT62" s="31"/>
      <c r="RU62" s="31"/>
      <c r="RV62" s="31"/>
      <c r="RW62" s="31"/>
      <c r="RX62" s="31"/>
      <c r="RY62" s="31"/>
      <c r="RZ62" s="31"/>
      <c r="SA62" s="31"/>
      <c r="SB62" s="31"/>
      <c r="SC62" s="31"/>
      <c r="SD62" s="31"/>
      <c r="SE62" s="31"/>
      <c r="SF62" s="31"/>
      <c r="SG62" s="31"/>
      <c r="SH62" s="31"/>
      <c r="SI62" s="31"/>
      <c r="SJ62" s="31"/>
      <c r="SK62" s="31"/>
      <c r="SL62" s="31"/>
      <c r="SM62" s="31"/>
      <c r="SN62" s="31"/>
      <c r="SO62" s="31"/>
      <c r="SP62" s="31"/>
      <c r="SQ62" s="31"/>
      <c r="SR62" s="31"/>
      <c r="SS62" s="31"/>
      <c r="ST62" s="31"/>
      <c r="SU62" s="31"/>
      <c r="SV62" s="31"/>
      <c r="SW62" s="31"/>
      <c r="SX62" s="31"/>
      <c r="SY62" s="31"/>
      <c r="SZ62" s="31"/>
      <c r="TA62" s="31"/>
      <c r="TB62" s="31"/>
      <c r="TC62" s="31"/>
      <c r="TD62" s="31"/>
      <c r="TE62" s="31"/>
      <c r="TF62" s="31"/>
      <c r="TG62" s="31"/>
      <c r="TH62" s="31"/>
      <c r="TI62" s="31"/>
      <c r="TJ62" s="31"/>
      <c r="TK62" s="31"/>
      <c r="TL62" s="31"/>
      <c r="TM62" s="31"/>
      <c r="TN62" s="31"/>
      <c r="TO62" s="31"/>
      <c r="TP62" s="31"/>
      <c r="TQ62" s="31"/>
      <c r="TR62" s="31"/>
      <c r="TS62" s="31"/>
      <c r="TT62" s="31"/>
      <c r="TU62" s="31"/>
      <c r="TV62" s="31"/>
      <c r="TW62" s="31"/>
      <c r="TX62" s="31"/>
      <c r="TY62" s="31"/>
      <c r="TZ62" s="31"/>
      <c r="UA62" s="31"/>
      <c r="UB62" s="31"/>
      <c r="UC62" s="31"/>
      <c r="UD62" s="31"/>
      <c r="UE62" s="31"/>
      <c r="UF62" s="31"/>
      <c r="UG62" s="31"/>
      <c r="UH62" s="31"/>
      <c r="UI62" s="31"/>
      <c r="UJ62" s="31"/>
      <c r="UK62" s="31"/>
      <c r="UL62" s="31"/>
      <c r="UM62" s="31"/>
      <c r="UN62" s="31"/>
      <c r="UO62" s="31"/>
      <c r="UP62" s="31"/>
      <c r="UQ62" s="31"/>
      <c r="UR62" s="31"/>
      <c r="US62" s="31"/>
      <c r="UT62" s="31"/>
      <c r="UU62" s="31"/>
      <c r="UV62" s="31"/>
      <c r="UW62" s="31"/>
      <c r="UX62" s="31"/>
      <c r="UY62" s="31"/>
      <c r="UZ62" s="31"/>
      <c r="VA62" s="31"/>
      <c r="VB62" s="31"/>
      <c r="VC62" s="31"/>
      <c r="VD62" s="31"/>
      <c r="VE62" s="31"/>
      <c r="VF62" s="31"/>
      <c r="VG62" s="31"/>
      <c r="VH62" s="31"/>
      <c r="VI62" s="31"/>
      <c r="VJ62" s="31"/>
      <c r="VK62" s="31"/>
      <c r="VL62" s="31"/>
      <c r="VM62" s="31"/>
      <c r="VN62" s="31"/>
      <c r="VO62" s="31"/>
      <c r="VP62" s="31"/>
      <c r="VQ62" s="31"/>
      <c r="VR62" s="31"/>
      <c r="VS62" s="31"/>
      <c r="VT62" s="31"/>
      <c r="VU62" s="31"/>
      <c r="VV62" s="31"/>
      <c r="VW62" s="31"/>
      <c r="VX62" s="31"/>
      <c r="VY62" s="31"/>
      <c r="VZ62" s="31"/>
      <c r="WA62" s="31"/>
      <c r="WB62" s="31"/>
      <c r="WC62" s="31"/>
      <c r="WD62" s="31"/>
      <c r="WE62" s="31"/>
      <c r="WF62" s="31"/>
      <c r="WG62" s="31"/>
      <c r="WH62" s="31"/>
      <c r="WI62" s="31"/>
      <c r="WJ62" s="31"/>
      <c r="WK62" s="31"/>
      <c r="WL62" s="31"/>
      <c r="WM62" s="31"/>
      <c r="WN62" s="31"/>
      <c r="WO62" s="31"/>
      <c r="WP62" s="31"/>
      <c r="WQ62" s="31"/>
      <c r="WR62" s="31"/>
      <c r="WS62" s="31"/>
      <c r="WT62" s="31"/>
      <c r="WU62" s="31"/>
      <c r="WV62" s="31"/>
      <c r="WW62" s="31"/>
      <c r="WX62" s="31"/>
      <c r="WY62" s="31"/>
      <c r="WZ62" s="31"/>
      <c r="XA62" s="31"/>
      <c r="XB62" s="31"/>
      <c r="XC62" s="31"/>
      <c r="XD62" s="31"/>
      <c r="XE62" s="31"/>
      <c r="XF62" s="31"/>
      <c r="XG62" s="31"/>
      <c r="XH62" s="31"/>
      <c r="XI62" s="31"/>
      <c r="XJ62" s="31"/>
      <c r="XK62" s="31"/>
      <c r="XL62" s="31"/>
      <c r="XM62" s="31"/>
      <c r="XN62" s="31"/>
      <c r="XO62" s="31"/>
      <c r="XP62" s="31"/>
      <c r="XQ62" s="31"/>
      <c r="XR62" s="31"/>
      <c r="XS62" s="31"/>
      <c r="XT62" s="31"/>
      <c r="XU62" s="31"/>
      <c r="XV62" s="31"/>
      <c r="XW62" s="31"/>
      <c r="XX62" s="31"/>
      <c r="XY62" s="31"/>
      <c r="XZ62" s="31"/>
      <c r="YA62" s="31"/>
      <c r="YB62" s="31"/>
      <c r="YC62" s="31"/>
      <c r="YD62" s="31"/>
      <c r="YE62" s="31"/>
      <c r="YF62" s="31"/>
      <c r="YG62" s="31"/>
      <c r="YH62" s="31"/>
      <c r="YI62" s="31"/>
      <c r="YJ62" s="31"/>
      <c r="YK62" s="31"/>
      <c r="YL62" s="31"/>
      <c r="YM62" s="31"/>
      <c r="YN62" s="31"/>
      <c r="YO62" s="31"/>
      <c r="YP62" s="31"/>
      <c r="YQ62" s="31"/>
      <c r="YR62" s="31"/>
      <c r="YS62" s="31"/>
      <c r="YT62" s="31"/>
      <c r="YU62" s="31"/>
      <c r="YV62" s="31"/>
      <c r="YW62" s="31"/>
      <c r="YX62" s="31"/>
      <c r="YY62" s="31"/>
      <c r="YZ62" s="31"/>
      <c r="ZA62" s="31"/>
      <c r="ZB62" s="31"/>
      <c r="ZC62" s="31"/>
      <c r="ZD62" s="31"/>
      <c r="ZE62" s="31"/>
      <c r="ZF62" s="31"/>
      <c r="ZG62" s="31"/>
      <c r="ZH62" s="31"/>
      <c r="ZI62" s="31"/>
      <c r="ZJ62" s="31"/>
      <c r="ZK62" s="31"/>
      <c r="ZL62" s="31"/>
      <c r="ZM62" s="31"/>
      <c r="ZN62" s="31"/>
      <c r="ZO62" s="31"/>
      <c r="ZP62" s="31"/>
      <c r="ZQ62" s="31"/>
      <c r="ZR62" s="31"/>
      <c r="ZS62" s="31"/>
      <c r="ZT62" s="31"/>
      <c r="ZU62" s="31"/>
      <c r="ZV62" s="31"/>
      <c r="ZW62" s="31"/>
      <c r="ZX62" s="31"/>
      <c r="ZY62" s="31"/>
      <c r="ZZ62" s="31"/>
      <c r="AAA62" s="31"/>
      <c r="AAB62" s="31"/>
      <c r="AAC62" s="31"/>
      <c r="AAD62" s="31"/>
      <c r="AAE62" s="31"/>
      <c r="AAF62" s="31"/>
      <c r="AAG62" s="31"/>
      <c r="AAH62" s="31"/>
      <c r="AAI62" s="31"/>
      <c r="AAJ62" s="31"/>
      <c r="AAK62" s="31"/>
      <c r="AAL62" s="31"/>
      <c r="AAM62" s="31"/>
      <c r="AAN62" s="31"/>
      <c r="AAO62" s="31"/>
      <c r="AAP62" s="31"/>
      <c r="AAQ62" s="31"/>
      <c r="AAR62" s="31"/>
      <c r="AAS62" s="31"/>
      <c r="AAT62" s="31"/>
      <c r="AAU62" s="31"/>
      <c r="AAV62" s="31"/>
      <c r="AAW62" s="31"/>
      <c r="AAX62" s="31"/>
      <c r="AAY62" s="31"/>
      <c r="AAZ62" s="31"/>
      <c r="ABA62" s="31"/>
      <c r="ABB62" s="31"/>
      <c r="ABC62" s="31"/>
      <c r="ABD62" s="31"/>
      <c r="ABE62" s="31"/>
      <c r="ABF62" s="31"/>
      <c r="ABG62" s="31"/>
      <c r="ABH62" s="31"/>
      <c r="ABI62" s="31"/>
      <c r="ABJ62" s="31"/>
      <c r="ABK62" s="31"/>
      <c r="ABL62" s="31"/>
      <c r="ABM62" s="31"/>
      <c r="ABN62" s="31"/>
      <c r="ABO62" s="31"/>
      <c r="ABP62" s="31"/>
      <c r="ABQ62" s="31"/>
      <c r="ABR62" s="31"/>
      <c r="ABS62" s="31"/>
      <c r="ABT62" s="31"/>
      <c r="ABU62" s="31"/>
      <c r="ABV62" s="31"/>
      <c r="ABW62" s="31"/>
      <c r="ABX62" s="31"/>
      <c r="ABY62" s="31"/>
      <c r="ABZ62" s="31"/>
      <c r="ACA62" s="31"/>
      <c r="ACB62" s="31"/>
      <c r="ACC62" s="31"/>
      <c r="ACD62" s="31"/>
      <c r="ACE62" s="31"/>
      <c r="ACF62" s="31"/>
      <c r="ACG62" s="31"/>
      <c r="ACH62" s="31"/>
      <c r="ACI62" s="31"/>
      <c r="ACJ62" s="31"/>
      <c r="ACK62" s="31"/>
      <c r="ACL62" s="31"/>
      <c r="ACM62" s="31"/>
      <c r="ACN62" s="31"/>
      <c r="ACO62" s="31"/>
      <c r="ACP62" s="31"/>
      <c r="ACQ62" s="31"/>
      <c r="ACR62" s="31"/>
      <c r="ACS62" s="31"/>
      <c r="ACT62" s="31"/>
      <c r="ACU62" s="31"/>
      <c r="ACV62" s="31"/>
      <c r="ACW62" s="31"/>
      <c r="ACX62" s="31"/>
      <c r="ACY62" s="31"/>
      <c r="ACZ62" s="31"/>
      <c r="ADA62" s="31"/>
      <c r="ADB62" s="31"/>
      <c r="ADC62" s="31"/>
      <c r="ADD62" s="31"/>
      <c r="ADE62" s="31"/>
      <c r="ADF62" s="31"/>
      <c r="ADG62" s="31"/>
      <c r="ADH62" s="31"/>
      <c r="ADI62" s="31"/>
      <c r="ADJ62" s="31"/>
      <c r="ADK62" s="31"/>
      <c r="ADL62" s="31"/>
      <c r="ADM62" s="31"/>
      <c r="ADN62" s="31"/>
      <c r="ADO62" s="31"/>
      <c r="ADP62" s="31"/>
      <c r="ADQ62" s="31"/>
      <c r="ADR62" s="31"/>
      <c r="ADS62" s="31"/>
      <c r="ADT62" s="31"/>
      <c r="ADU62" s="31"/>
      <c r="ADV62" s="31"/>
      <c r="ADW62" s="31"/>
      <c r="ADX62" s="31"/>
      <c r="ADY62" s="31"/>
      <c r="ADZ62" s="31"/>
      <c r="AEA62" s="31"/>
      <c r="AEB62" s="31"/>
      <c r="AEC62" s="31"/>
      <c r="AED62" s="31"/>
      <c r="AEE62" s="31"/>
      <c r="AEF62" s="31"/>
      <c r="AEG62" s="31"/>
      <c r="AEH62" s="31"/>
      <c r="AEI62" s="31"/>
      <c r="AEJ62" s="31"/>
      <c r="AEK62" s="31"/>
      <c r="AEL62" s="31"/>
      <c r="AEM62" s="31"/>
      <c r="AEN62" s="31"/>
      <c r="AEO62" s="31"/>
      <c r="AEP62" s="31"/>
      <c r="AEQ62" s="31"/>
      <c r="AER62" s="31"/>
      <c r="AES62" s="31"/>
      <c r="AET62" s="31"/>
      <c r="AEU62" s="31"/>
      <c r="AEV62" s="31"/>
      <c r="AEW62" s="31"/>
      <c r="AEX62" s="31"/>
      <c r="AEY62" s="31"/>
      <c r="AEZ62" s="31"/>
      <c r="AFA62" s="31"/>
      <c r="AFB62" s="31"/>
      <c r="AFC62" s="31"/>
      <c r="AFD62" s="31"/>
      <c r="AFE62" s="31"/>
      <c r="AFF62" s="31"/>
      <c r="AFG62" s="31"/>
      <c r="AFH62" s="31"/>
      <c r="AFI62" s="31"/>
      <c r="AFJ62" s="31"/>
      <c r="AFK62" s="31"/>
      <c r="AFL62" s="31"/>
      <c r="AFM62" s="31"/>
      <c r="AFN62" s="31"/>
      <c r="AFO62" s="31"/>
      <c r="AFP62" s="31"/>
      <c r="AFQ62" s="31"/>
      <c r="AFR62" s="31"/>
      <c r="AFS62" s="31"/>
      <c r="AFT62" s="31"/>
      <c r="AFU62" s="31"/>
      <c r="AFV62" s="31"/>
      <c r="AFW62" s="31"/>
      <c r="AFX62" s="31"/>
      <c r="AFY62" s="31"/>
      <c r="AFZ62" s="31"/>
      <c r="AGA62" s="31"/>
      <c r="AGB62" s="31"/>
      <c r="AGC62" s="31"/>
      <c r="AGD62" s="31"/>
      <c r="AGE62" s="31"/>
      <c r="AGF62" s="31"/>
      <c r="AGG62" s="31"/>
      <c r="AGH62" s="31"/>
      <c r="AGI62" s="31"/>
      <c r="AGJ62" s="31"/>
      <c r="AGK62" s="31"/>
      <c r="AGL62" s="31"/>
      <c r="AGM62" s="31"/>
      <c r="AGN62" s="31"/>
      <c r="AGO62" s="31"/>
      <c r="AGP62" s="31"/>
      <c r="AGQ62" s="31"/>
      <c r="AGR62" s="31"/>
      <c r="AGS62" s="31"/>
      <c r="AGT62" s="31"/>
      <c r="AGU62" s="31"/>
      <c r="AGV62" s="31"/>
      <c r="AGW62" s="31"/>
      <c r="AGX62" s="31"/>
      <c r="AGY62" s="31"/>
      <c r="AGZ62" s="31"/>
      <c r="AHA62" s="31"/>
      <c r="AHB62" s="31"/>
      <c r="AHC62" s="31"/>
      <c r="AHD62" s="31"/>
      <c r="AHE62" s="31"/>
      <c r="AHF62" s="31"/>
      <c r="AHG62" s="31"/>
      <c r="AHH62" s="31"/>
      <c r="AHI62" s="31"/>
      <c r="AHJ62" s="31"/>
      <c r="AHK62" s="31"/>
      <c r="AHL62" s="31"/>
      <c r="AHM62" s="31"/>
      <c r="AHN62" s="31"/>
      <c r="AHO62" s="31"/>
      <c r="AHP62" s="31"/>
      <c r="AHQ62" s="31"/>
      <c r="AHR62" s="31"/>
      <c r="AHS62" s="31"/>
      <c r="AHT62" s="31"/>
      <c r="AHU62" s="31"/>
      <c r="AHV62" s="31"/>
      <c r="AHW62" s="31"/>
      <c r="AHX62" s="31"/>
      <c r="AHY62" s="31"/>
      <c r="AHZ62" s="31"/>
      <c r="AIA62" s="31"/>
      <c r="AIB62" s="31"/>
      <c r="AIC62" s="31"/>
      <c r="AID62" s="31"/>
      <c r="AIE62" s="31"/>
      <c r="AIF62" s="31"/>
      <c r="AIG62" s="31"/>
      <c r="AIH62" s="31"/>
      <c r="AII62" s="31"/>
      <c r="AIJ62" s="31"/>
      <c r="AIK62" s="31"/>
      <c r="AIL62" s="31"/>
      <c r="AIM62" s="31"/>
      <c r="AIN62" s="31"/>
      <c r="AIO62" s="31"/>
      <c r="AIP62" s="31"/>
      <c r="AIQ62" s="31"/>
      <c r="AIR62" s="31"/>
      <c r="AIS62" s="31"/>
      <c r="AIT62" s="31"/>
      <c r="AIU62" s="31"/>
      <c r="AIV62" s="31"/>
      <c r="AIW62" s="31"/>
      <c r="AIX62" s="31"/>
      <c r="AIY62" s="31"/>
      <c r="AIZ62" s="31"/>
      <c r="AJA62" s="31"/>
      <c r="AJB62" s="31"/>
      <c r="AJC62" s="31"/>
      <c r="AJD62" s="31"/>
      <c r="AJE62" s="31"/>
      <c r="AJF62" s="31"/>
      <c r="AJG62" s="31"/>
      <c r="AJH62" s="31"/>
      <c r="AJI62" s="31"/>
      <c r="AJJ62" s="31"/>
      <c r="AJK62" s="31"/>
      <c r="AJL62" s="31"/>
      <c r="AJM62" s="31"/>
      <c r="AJN62" s="31"/>
      <c r="AJO62" s="31"/>
      <c r="AJP62" s="31"/>
      <c r="AJQ62" s="31"/>
      <c r="AJR62" s="31"/>
      <c r="AJS62" s="31"/>
      <c r="AJT62" s="31"/>
      <c r="AJU62" s="31"/>
      <c r="AJV62" s="31"/>
      <c r="AJW62" s="31"/>
      <c r="AJX62" s="31"/>
      <c r="AJY62" s="31"/>
      <c r="AJZ62" s="31"/>
      <c r="AKA62" s="31"/>
      <c r="AKB62" s="31"/>
      <c r="AKC62" s="31"/>
      <c r="AKD62" s="31"/>
      <c r="AKE62" s="31"/>
      <c r="AKF62" s="31"/>
      <c r="AKG62" s="31"/>
      <c r="AKH62" s="31"/>
      <c r="AKI62" s="31"/>
      <c r="AKJ62" s="31"/>
      <c r="AKK62" s="31"/>
      <c r="AKL62" s="31"/>
      <c r="AKM62" s="31"/>
      <c r="AKN62" s="31"/>
      <c r="AKO62" s="31"/>
      <c r="AKP62" s="31"/>
      <c r="AKQ62" s="31"/>
      <c r="AKR62" s="31"/>
      <c r="AKS62" s="31"/>
      <c r="AKT62" s="31"/>
      <c r="AKU62" s="31"/>
      <c r="AKV62" s="31"/>
      <c r="AKW62" s="31"/>
      <c r="AKX62" s="31"/>
      <c r="AKY62" s="31"/>
      <c r="AKZ62" s="31"/>
      <c r="ALA62" s="31"/>
      <c r="ALB62" s="31"/>
      <c r="ALC62" s="31"/>
      <c r="ALD62" s="31"/>
      <c r="ALE62" s="31"/>
      <c r="ALF62" s="31"/>
      <c r="ALG62" s="31"/>
      <c r="ALH62" s="31"/>
      <c r="ALI62" s="31"/>
      <c r="ALJ62" s="31"/>
      <c r="ALK62" s="31"/>
      <c r="ALL62" s="31"/>
      <c r="ALM62" s="31"/>
      <c r="ALN62" s="31"/>
      <c r="ALO62" s="31"/>
      <c r="ALP62" s="31"/>
      <c r="ALQ62" s="31"/>
      <c r="ALR62" s="31"/>
      <c r="ALS62" s="31"/>
      <c r="ALT62" s="31"/>
      <c r="ALU62" s="31"/>
      <c r="ALV62" s="31"/>
      <c r="ALW62" s="31"/>
    </row>
    <row r="63" spans="1:1011" ht="8.4499999999999993" customHeight="1"/>
    <row r="64" spans="1:1011" ht="14.1" customHeight="1">
      <c r="A64" s="15" t="s">
        <v>80</v>
      </c>
      <c r="B64" s="15"/>
      <c r="C64" s="15"/>
      <c r="D64" s="15"/>
      <c r="E64" s="15"/>
      <c r="F64" s="15"/>
      <c r="G64" s="15"/>
      <c r="H64" s="15"/>
      <c r="I64" s="15"/>
      <c r="J64" s="46"/>
    </row>
    <row r="65" spans="1:10" ht="8.4499999999999993" customHeight="1">
      <c r="A65" s="47" t="s">
        <v>81</v>
      </c>
      <c r="B65" s="15"/>
      <c r="C65" s="15"/>
      <c r="D65" s="15"/>
      <c r="E65" s="15"/>
      <c r="F65" s="15"/>
      <c r="G65" s="15"/>
      <c r="H65" s="47" t="s">
        <v>82</v>
      </c>
      <c r="I65" s="15"/>
      <c r="J65" s="46"/>
    </row>
    <row r="66" spans="1:10" ht="14.1" customHeight="1">
      <c r="A66" s="15"/>
      <c r="B66" s="15"/>
      <c r="C66" s="15"/>
      <c r="D66" s="15"/>
      <c r="E66" s="15"/>
      <c r="F66" s="15"/>
      <c r="G66" s="15"/>
      <c r="H66" s="15"/>
      <c r="I66" s="15"/>
      <c r="J66" s="46"/>
    </row>
    <row r="67" spans="1:10" ht="40.5" customHeight="1"/>
    <row r="68" spans="1:10" ht="8.4499999999999993" customHeight="1"/>
    <row r="69" spans="1:10">
      <c r="A69" s="4"/>
    </row>
  </sheetData>
  <mergeCells count="39">
    <mergeCell ref="A61:C61"/>
    <mergeCell ref="D61:E61"/>
    <mergeCell ref="A62:C62"/>
    <mergeCell ref="D62:E62"/>
    <mergeCell ref="F62:J62"/>
    <mergeCell ref="A57:D57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45:D45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33:D33"/>
    <mergeCell ref="G1:J1"/>
    <mergeCell ref="H3:J3"/>
    <mergeCell ref="A27:D27"/>
    <mergeCell ref="A28:D28"/>
    <mergeCell ref="A29:D29"/>
    <mergeCell ref="A30:D30"/>
    <mergeCell ref="A31:D31"/>
    <mergeCell ref="A32:D32"/>
    <mergeCell ref="A26:H26"/>
  </mergeCells>
  <conditionalFormatting sqref="H22">
    <cfRule type="expression" dxfId="6" priority="7" stopIfTrue="1">
      <formula>AND( 4&lt;ROW(), ROW()&lt;18, COLUMN()=10, NOT(OR(T(H22)="OUI", T(H22)="non", T(H22)="") )  )</formula>
    </cfRule>
  </conditionalFormatting>
  <conditionalFormatting sqref="H18:I18">
    <cfRule type="expression" dxfId="5" priority="4" stopIfTrue="1">
      <formula>AND( 4&lt;ROW(), ROW()&lt;18, COLUMN()=10, NOT(OR(T(H18)="OUI", T(H18)="non", T(H18)="") )  )</formula>
    </cfRule>
  </conditionalFormatting>
  <conditionalFormatting sqref="H4:XFD17 A26:A57 E27:XFD30 E31:I57 J31:XFD59">
    <cfRule type="expression" dxfId="4" priority="3" stopIfTrue="1">
      <formula>AND( 4&lt;ROW(), ROW()&lt;18, COLUMN()=10, NOT(OR(T(A4)="OUI", T(A4)="non", T(A4)="") )  )</formula>
    </cfRule>
  </conditionalFormatting>
  <conditionalFormatting sqref="I17">
    <cfRule type="expression" dxfId="3" priority="2" stopIfTrue="1">
      <formula>AND( 4&lt;ROW(), ROW()&lt;18, COLUMN()=10, NOT(OR(T(I17)="OUI", T(I17)="non", T(I17)="") )  )</formula>
    </cfRule>
  </conditionalFormatting>
  <conditionalFormatting sqref="I22:J22">
    <cfRule type="expression" dxfId="2" priority="9" stopIfTrue="1">
      <formula>AND( 4&lt;ROW(), ROW()&lt;18, COLUMN()=10, NOT(OR(T(I22)="OUI", T(I22)="non", T(I22)="") )  )</formula>
    </cfRule>
  </conditionalFormatting>
  <conditionalFormatting sqref="J26:XFD26">
    <cfRule type="expression" dxfId="1" priority="1" stopIfTrue="1">
      <formula>AND( 4&lt;ROW(), ROW()&lt;18, COLUMN()=10, NOT(OR(T(J26)="OUI", T(J26)="non", T(J26)="") )  )</formula>
    </cfRule>
  </conditionalFormatting>
  <conditionalFormatting sqref="K1:XFD1 A1:G24 H2:XFD2 H3 K3:XFD3 J18:XFD18 H19:XFD21 G19:L23 K22:XFD22 H23:XFD24 A25:XFD25 A58:I59 A60:XFD60 F61:XFD61 A61:A62 D61:D62 F62 K62:XFD62 A63:XFD1048576">
    <cfRule type="expression" dxfId="0" priority="5" stopIfTrue="1">
      <formula>AND( 4&lt;ROW(), ROW()&lt;18, COLUMN()=10, NOT(OR(T(A1)="OUI", T(A1)="non", T(A1)="") )  )</formula>
    </cfRule>
  </conditionalFormatting>
  <dataValidations count="1">
    <dataValidation type="list" allowBlank="1" showErrorMessage="1" errorTitle="Selection" error="Seules valeur possible :_x000a_  OUI_x000a_  non" promptTitle="Selection" sqref="I5:I16 I18" xr:uid="{7C7E262C-7311-44D2-B332-6CD8D4A0C012}">
      <formula1>"oui,NON"</formula1>
    </dataValidation>
  </dataValidations>
  <pageMargins left="0.6692913385826772" right="0.61456692913385824" top="0.78740157480314954" bottom="0.63385826771653542" header="0.39370078740157477" footer="0.24015748031496068"/>
  <pageSetup paperSize="9" scale="71" orientation="portrait" r:id="rId1"/>
  <headerFooter alignWithMargins="0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388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JEUDI cachanAB</vt:lpstr>
      <vt:lpstr>'JEUDI cachanAB'!Zone_d_impression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ESCOT Mathieu</dc:creator>
  <cp:lastModifiedBy>ESCOT Mathieu</cp:lastModifiedBy>
  <cp:revision>69</cp:revision>
  <cp:lastPrinted>2026-02-18T10:52:19Z</cp:lastPrinted>
  <dcterms:created xsi:type="dcterms:W3CDTF">2026-02-16T13:55:19Z</dcterms:created>
  <dcterms:modified xsi:type="dcterms:W3CDTF">2026-03-13T09:49:25Z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MSIP_Label_f107e33d-089b-403b-8691-2a91b682d8c7_Enabled">
    <vt:lpwstr>true</vt:lpwstr>
  </property>
  <property fmtid="{D5CDD505-2E9C-101B-9397-08002B2CF9AE}" pid="4" name="MSIP_Label_f107e33d-089b-403b-8691-2a91b682d8c7_SetDate">
    <vt:lpwstr>2026-02-16T13:54:46Z</vt:lpwstr>
  </property>
  <property fmtid="{D5CDD505-2E9C-101B-9397-08002B2CF9AE}" pid="5" name="MSIP_Label_f107e33d-089b-403b-8691-2a91b682d8c7_Method">
    <vt:lpwstr>Standard</vt:lpwstr>
  </property>
  <property fmtid="{D5CDD505-2E9C-101B-9397-08002B2CF9AE}" pid="6" name="MSIP_Label_f107e33d-089b-403b-8691-2a91b682d8c7_Name">
    <vt:lpwstr>Interne</vt:lpwstr>
  </property>
  <property fmtid="{D5CDD505-2E9C-101B-9397-08002B2CF9AE}" pid="7" name="MSIP_Label_f107e33d-089b-403b-8691-2a91b682d8c7_SiteId">
    <vt:lpwstr>72cbb54e-b993-42c4-a579-7e0142a770c4</vt:lpwstr>
  </property>
  <property fmtid="{D5CDD505-2E9C-101B-9397-08002B2CF9AE}" pid="8" name="MSIP_Label_f107e33d-089b-403b-8691-2a91b682d8c7_ActionId">
    <vt:lpwstr>19ca8b91-dd3b-4d99-9a18-ef9b9c21055e</vt:lpwstr>
  </property>
  <property fmtid="{D5CDD505-2E9C-101B-9397-08002B2CF9AE}" pid="9" name="MSIP_Label_f107e33d-089b-403b-8691-2a91b682d8c7_ContentBits">
    <vt:lpwstr>0</vt:lpwstr>
  </property>
  <property fmtid="{D5CDD505-2E9C-101B-9397-08002B2CF9AE}" pid="10" name="MSIP_Label_f107e33d-089b-403b-8691-2a91b682d8c7_Tag">
    <vt:lpwstr>10, 3, 0, 1</vt:lpwstr>
  </property>
</Properties>
</file>